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9690" yWindow="-75" windowWidth="14805" windowHeight="10290" activeTab="1"/>
  </bookViews>
  <sheets>
    <sheet name="HD PODLE KATEGORII" sheetId="9" r:id="rId1"/>
    <sheet name="HD CELKOVY PREHLED" sheetId="7" r:id="rId2"/>
  </sheets>
  <definedNames>
    <definedName name="_xlnm._FilterDatabase" localSheetId="1" hidden="1">'HD CELKOVY PREHLED'!$B$3:$AH$200</definedName>
  </definedNames>
  <calcPr calcId="125725"/>
</workbook>
</file>

<file path=xl/calcChain.xml><?xml version="1.0" encoding="utf-8"?>
<calcChain xmlns="http://schemas.openxmlformats.org/spreadsheetml/2006/main">
  <c r="AC159" i="7"/>
  <c r="AD159"/>
  <c r="AE159"/>
  <c r="AF159"/>
  <c r="AG159"/>
  <c r="AC160"/>
  <c r="AD160"/>
  <c r="AE160"/>
  <c r="AF160"/>
  <c r="AG160"/>
  <c r="AC161"/>
  <c r="AD161"/>
  <c r="AE161"/>
  <c r="AF161"/>
  <c r="AG161"/>
  <c r="AC162"/>
  <c r="AD162"/>
  <c r="AE162"/>
  <c r="AF162"/>
  <c r="AG162"/>
  <c r="AC163"/>
  <c r="AD163"/>
  <c r="AE163"/>
  <c r="AF163"/>
  <c r="AG163"/>
  <c r="AC164"/>
  <c r="AD164"/>
  <c r="AE164"/>
  <c r="AF164"/>
  <c r="AG164"/>
  <c r="AC165"/>
  <c r="AD165"/>
  <c r="AE165"/>
  <c r="AF165"/>
  <c r="AG165"/>
  <c r="AC166"/>
  <c r="AD166"/>
  <c r="AE166"/>
  <c r="AF166"/>
  <c r="AG166"/>
  <c r="AC167"/>
  <c r="AD167"/>
  <c r="AE167"/>
  <c r="AF167"/>
  <c r="AG167"/>
  <c r="AC168"/>
  <c r="AD168"/>
  <c r="AE168"/>
  <c r="AF168"/>
  <c r="AG168"/>
  <c r="AC169"/>
  <c r="AD169"/>
  <c r="AE169"/>
  <c r="AF169"/>
  <c r="AG169"/>
  <c r="AC170"/>
  <c r="AD170"/>
  <c r="AE170"/>
  <c r="AF170"/>
  <c r="AG170"/>
  <c r="AC171"/>
  <c r="AD171"/>
  <c r="AE171"/>
  <c r="AF171"/>
  <c r="AG171"/>
  <c r="AC172"/>
  <c r="AD172"/>
  <c r="AE172"/>
  <c r="AF172"/>
  <c r="AG172"/>
  <c r="AC173"/>
  <c r="AD173"/>
  <c r="AE173"/>
  <c r="AF173"/>
  <c r="AG173"/>
  <c r="AC174"/>
  <c r="AD174"/>
  <c r="AE174"/>
  <c r="AF174"/>
  <c r="AG174"/>
  <c r="AC175"/>
  <c r="AD175"/>
  <c r="AE175"/>
  <c r="AF175"/>
  <c r="AG175"/>
  <c r="AC176"/>
  <c r="AD176"/>
  <c r="AE176"/>
  <c r="AF176"/>
  <c r="AG176"/>
  <c r="AC177"/>
  <c r="AD177"/>
  <c r="AE177"/>
  <c r="AF177"/>
  <c r="AG177"/>
  <c r="AC178"/>
  <c r="AD178"/>
  <c r="AE178"/>
  <c r="AF178"/>
  <c r="AG178"/>
  <c r="AC179"/>
  <c r="AD179"/>
  <c r="AE179"/>
  <c r="AF179"/>
  <c r="AG179"/>
  <c r="AC180"/>
  <c r="AD180"/>
  <c r="AE180"/>
  <c r="AF180"/>
  <c r="AG180"/>
  <c r="AC181"/>
  <c r="AD181"/>
  <c r="AE181"/>
  <c r="AF181"/>
  <c r="AG181"/>
  <c r="AC182"/>
  <c r="AD182"/>
  <c r="AE182"/>
  <c r="AF182"/>
  <c r="AG182"/>
  <c r="AC183"/>
  <c r="AD183"/>
  <c r="AE183"/>
  <c r="AF183"/>
  <c r="AG183"/>
  <c r="AC184"/>
  <c r="AD184"/>
  <c r="AE184"/>
  <c r="AF184"/>
  <c r="AG184"/>
  <c r="AC185"/>
  <c r="AD185"/>
  <c r="AE185"/>
  <c r="AF185"/>
  <c r="AG185"/>
  <c r="AC186"/>
  <c r="AD186"/>
  <c r="AE186"/>
  <c r="AF186"/>
  <c r="AG186"/>
  <c r="AC187"/>
  <c r="AD187"/>
  <c r="AE187"/>
  <c r="AF187"/>
  <c r="AG187"/>
  <c r="AC188"/>
  <c r="AD188"/>
  <c r="AE188"/>
  <c r="AF188"/>
  <c r="AG188"/>
  <c r="AC189"/>
  <c r="AD189"/>
  <c r="AE189"/>
  <c r="AF189"/>
  <c r="AG189"/>
  <c r="AC190"/>
  <c r="AD190"/>
  <c r="AE190"/>
  <c r="AF190"/>
  <c r="AG190"/>
  <c r="AC191"/>
  <c r="AD191"/>
  <c r="AE191"/>
  <c r="AF191"/>
  <c r="AG191"/>
  <c r="AC192"/>
  <c r="AD192"/>
  <c r="AE192"/>
  <c r="AF192"/>
  <c r="AG192"/>
  <c r="AC193"/>
  <c r="AD193"/>
  <c r="AE193"/>
  <c r="AF193"/>
  <c r="AG193"/>
  <c r="AC194"/>
  <c r="AD194"/>
  <c r="AE194"/>
  <c r="AF194"/>
  <c r="AG194"/>
  <c r="AC195"/>
  <c r="AD195"/>
  <c r="AE195"/>
  <c r="AF195"/>
  <c r="AG195"/>
  <c r="AC196"/>
  <c r="AD196"/>
  <c r="AE196"/>
  <c r="AF196"/>
  <c r="AG196"/>
  <c r="AC197"/>
  <c r="AD197"/>
  <c r="AE197"/>
  <c r="AF197"/>
  <c r="AG197"/>
  <c r="AC198"/>
  <c r="AD198"/>
  <c r="AE198"/>
  <c r="AF198"/>
  <c r="AG198"/>
  <c r="AC199"/>
  <c r="AD199"/>
  <c r="AE199"/>
  <c r="AF199"/>
  <c r="AG199"/>
  <c r="AC200"/>
  <c r="AD200"/>
  <c r="AE200"/>
  <c r="AF200"/>
  <c r="AG200"/>
  <c r="AC41"/>
  <c r="AD41"/>
  <c r="AE41"/>
  <c r="AF41"/>
  <c r="AG41"/>
  <c r="AC64"/>
  <c r="AD64"/>
  <c r="AE64"/>
  <c r="AF64"/>
  <c r="AG64"/>
  <c r="AC146"/>
  <c r="AD146"/>
  <c r="AE146"/>
  <c r="AF146"/>
  <c r="AG146"/>
  <c r="AC127"/>
  <c r="AD127"/>
  <c r="AE127"/>
  <c r="AF127"/>
  <c r="AG127"/>
  <c r="AC34"/>
  <c r="AD34"/>
  <c r="AE34"/>
  <c r="AF34"/>
  <c r="AG34"/>
  <c r="AC128"/>
  <c r="AD128"/>
  <c r="AE128"/>
  <c r="AF128"/>
  <c r="AG128"/>
  <c r="AC37"/>
  <c r="AD37"/>
  <c r="AE37"/>
  <c r="AF37"/>
  <c r="AG37"/>
  <c r="AC40"/>
  <c r="AD40"/>
  <c r="AE40"/>
  <c r="AF40"/>
  <c r="AG40"/>
  <c r="AC53"/>
  <c r="AD53"/>
  <c r="AE53"/>
  <c r="AF53"/>
  <c r="AG53"/>
  <c r="AC30"/>
  <c r="AD30"/>
  <c r="AE30"/>
  <c r="AF30"/>
  <c r="AG30"/>
  <c r="AC149"/>
  <c r="AD149"/>
  <c r="AE149"/>
  <c r="AF149"/>
  <c r="AG149"/>
  <c r="AC150"/>
  <c r="AD150"/>
  <c r="AE150"/>
  <c r="AF150"/>
  <c r="AG150"/>
  <c r="AC151"/>
  <c r="AD151"/>
  <c r="AE151"/>
  <c r="AF151"/>
  <c r="AG151"/>
  <c r="AC152"/>
  <c r="AD152"/>
  <c r="AE152"/>
  <c r="AF152"/>
  <c r="AG152"/>
  <c r="AC153"/>
  <c r="AD153"/>
  <c r="AE153"/>
  <c r="AF153"/>
  <c r="AG153"/>
  <c r="AC154"/>
  <c r="AD154"/>
  <c r="AE154"/>
  <c r="AF154"/>
  <c r="AG154"/>
  <c r="AC155"/>
  <c r="AD155"/>
  <c r="AE155"/>
  <c r="AF155"/>
  <c r="AG155"/>
  <c r="AC156"/>
  <c r="AD156"/>
  <c r="AE156"/>
  <c r="AF156"/>
  <c r="AG156"/>
  <c r="AC157"/>
  <c r="AD157"/>
  <c r="AE157"/>
  <c r="AF157"/>
  <c r="AG157"/>
  <c r="AC158"/>
  <c r="AD158"/>
  <c r="AE158"/>
  <c r="AF158"/>
  <c r="AG158"/>
  <c r="AC35"/>
  <c r="AD35"/>
  <c r="AE35"/>
  <c r="AF35"/>
  <c r="AG35"/>
  <c r="AC139"/>
  <c r="AD139"/>
  <c r="AE139"/>
  <c r="AF139"/>
  <c r="AG139"/>
  <c r="AC98"/>
  <c r="AD98"/>
  <c r="AE98"/>
  <c r="AF98"/>
  <c r="AG98"/>
  <c r="AC123"/>
  <c r="AD123"/>
  <c r="AE123"/>
  <c r="AF123"/>
  <c r="AG123"/>
  <c r="AC115"/>
  <c r="AD115"/>
  <c r="AE115"/>
  <c r="AF115"/>
  <c r="AG115"/>
  <c r="AC132"/>
  <c r="AD132"/>
  <c r="AE132"/>
  <c r="AF132"/>
  <c r="AG132"/>
  <c r="AC91"/>
  <c r="AD91"/>
  <c r="AE91"/>
  <c r="AF91"/>
  <c r="AG91"/>
  <c r="AC81"/>
  <c r="AD81"/>
  <c r="AE81"/>
  <c r="AF81"/>
  <c r="AG81"/>
  <c r="AC59"/>
  <c r="AD59"/>
  <c r="AE59"/>
  <c r="AF59"/>
  <c r="AG59"/>
  <c r="AC36"/>
  <c r="AD36"/>
  <c r="AE36"/>
  <c r="AF36"/>
  <c r="AG36"/>
  <c r="AC143"/>
  <c r="AD143"/>
  <c r="AE143"/>
  <c r="AF143"/>
  <c r="AG143"/>
  <c r="AC120"/>
  <c r="AD120"/>
  <c r="AE120"/>
  <c r="AF120"/>
  <c r="AG120"/>
  <c r="AC12"/>
  <c r="AD12"/>
  <c r="AE12"/>
  <c r="AF12"/>
  <c r="AG12"/>
  <c r="AC119"/>
  <c r="AD119"/>
  <c r="AE119"/>
  <c r="AF119"/>
  <c r="AG119"/>
  <c r="AC118"/>
  <c r="AD118"/>
  <c r="AE118"/>
  <c r="AF118"/>
  <c r="AG118"/>
  <c r="AC39"/>
  <c r="AD39"/>
  <c r="AE39"/>
  <c r="AF39"/>
  <c r="AG39"/>
  <c r="AC55"/>
  <c r="AD55"/>
  <c r="AE55"/>
  <c r="AF55"/>
  <c r="AG55"/>
  <c r="AC5"/>
  <c r="AD5"/>
  <c r="AE5"/>
  <c r="AF5"/>
  <c r="AG5"/>
  <c r="AC62"/>
  <c r="AD62"/>
  <c r="AE62"/>
  <c r="AF62"/>
  <c r="AG62"/>
  <c r="AC94"/>
  <c r="AD94"/>
  <c r="AE94"/>
  <c r="AF94"/>
  <c r="AG94"/>
  <c r="AC116"/>
  <c r="AD116"/>
  <c r="AE116"/>
  <c r="AF116"/>
  <c r="AG116"/>
  <c r="AC24"/>
  <c r="AD24"/>
  <c r="AE24"/>
  <c r="AF24"/>
  <c r="AG24"/>
  <c r="AC13"/>
  <c r="AD13"/>
  <c r="AE13"/>
  <c r="AF13"/>
  <c r="AG13"/>
  <c r="AC15"/>
  <c r="AD15"/>
  <c r="AE15"/>
  <c r="AF15"/>
  <c r="AG15"/>
  <c r="AC97"/>
  <c r="AD97"/>
  <c r="AE97"/>
  <c r="AF97"/>
  <c r="AG97"/>
  <c r="AC90"/>
  <c r="AD90"/>
  <c r="AE90"/>
  <c r="AF90"/>
  <c r="AG90"/>
  <c r="AC113"/>
  <c r="AD113"/>
  <c r="AE113"/>
  <c r="AF113"/>
  <c r="AG113"/>
  <c r="AC131"/>
  <c r="AD131"/>
  <c r="AE131"/>
  <c r="AF131"/>
  <c r="AG131"/>
  <c r="AC107"/>
  <c r="AD107"/>
  <c r="AE107"/>
  <c r="AF107"/>
  <c r="AG107"/>
  <c r="AC100"/>
  <c r="AD100"/>
  <c r="AE100"/>
  <c r="AF100"/>
  <c r="AG100"/>
  <c r="AC105"/>
  <c r="AD105"/>
  <c r="AE105"/>
  <c r="AF105"/>
  <c r="AG105"/>
  <c r="AC117"/>
  <c r="AD117"/>
  <c r="AE117"/>
  <c r="AF117"/>
  <c r="AG117"/>
  <c r="AC104"/>
  <c r="AD104"/>
  <c r="AE104"/>
  <c r="AF104"/>
  <c r="AG104"/>
  <c r="AC121"/>
  <c r="AD121"/>
  <c r="AE121"/>
  <c r="AF121"/>
  <c r="AG121"/>
  <c r="AC111"/>
  <c r="AD111"/>
  <c r="AE111"/>
  <c r="AF111"/>
  <c r="AG111"/>
  <c r="AC122"/>
  <c r="AD122"/>
  <c r="AE122"/>
  <c r="AF122"/>
  <c r="AG122"/>
  <c r="AC108"/>
  <c r="AD108"/>
  <c r="AE108"/>
  <c r="AF108"/>
  <c r="AG108"/>
  <c r="AC103"/>
  <c r="AD103"/>
  <c r="AE103"/>
  <c r="AF103"/>
  <c r="AG103"/>
  <c r="AC112"/>
  <c r="AD112"/>
  <c r="AE112"/>
  <c r="AF112"/>
  <c r="AG112"/>
  <c r="AC101"/>
  <c r="AD101"/>
  <c r="AE101"/>
  <c r="AF101"/>
  <c r="AG101"/>
  <c r="AC145"/>
  <c r="AD145"/>
  <c r="AE145"/>
  <c r="AF145"/>
  <c r="AG145"/>
  <c r="AC124"/>
  <c r="AD124"/>
  <c r="AE124"/>
  <c r="AF124"/>
  <c r="AG124"/>
  <c r="AC106"/>
  <c r="AD106"/>
  <c r="AE106"/>
  <c r="AF106"/>
  <c r="AG106"/>
  <c r="AC125"/>
  <c r="AD125"/>
  <c r="AE125"/>
  <c r="AF125"/>
  <c r="AG125"/>
  <c r="AC109"/>
  <c r="AD109"/>
  <c r="AE109"/>
  <c r="AF109"/>
  <c r="AG109"/>
  <c r="AC110"/>
  <c r="AD110"/>
  <c r="AE110"/>
  <c r="AF110"/>
  <c r="AG110"/>
  <c r="AC114"/>
  <c r="AD114"/>
  <c r="AE114"/>
  <c r="AF114"/>
  <c r="AG114"/>
  <c r="AC126"/>
  <c r="AD126"/>
  <c r="AE126"/>
  <c r="AF126"/>
  <c r="AG126"/>
  <c r="AC129"/>
  <c r="AD129"/>
  <c r="AE129"/>
  <c r="AF129"/>
  <c r="AG129"/>
  <c r="AC147"/>
  <c r="AD147"/>
  <c r="AE147"/>
  <c r="AF147"/>
  <c r="AG147"/>
  <c r="AC148"/>
  <c r="AD148"/>
  <c r="AE148"/>
  <c r="AF148"/>
  <c r="AG148"/>
  <c r="AC66"/>
  <c r="AD66"/>
  <c r="AE66"/>
  <c r="AF66"/>
  <c r="AG66"/>
  <c r="AC68"/>
  <c r="AD68"/>
  <c r="AE68"/>
  <c r="AF68"/>
  <c r="AG68"/>
  <c r="AC67"/>
  <c r="AD67"/>
  <c r="AE67"/>
  <c r="AF67"/>
  <c r="AG67"/>
  <c r="AC73"/>
  <c r="AD73"/>
  <c r="AE73"/>
  <c r="AF73"/>
  <c r="AG73"/>
  <c r="AC76"/>
  <c r="AD76"/>
  <c r="AE76"/>
  <c r="AF76"/>
  <c r="AG76"/>
  <c r="AC87"/>
  <c r="AD87"/>
  <c r="AE87"/>
  <c r="AF87"/>
  <c r="AG87"/>
  <c r="AC74"/>
  <c r="AD74"/>
  <c r="AE74"/>
  <c r="AF74"/>
  <c r="AG74"/>
  <c r="AC140"/>
  <c r="AD140"/>
  <c r="AE140"/>
  <c r="AF140"/>
  <c r="AG140"/>
  <c r="AC71"/>
  <c r="AD71"/>
  <c r="AE71"/>
  <c r="AF71"/>
  <c r="AG71"/>
  <c r="AC70"/>
  <c r="AD70"/>
  <c r="AE70"/>
  <c r="AF70"/>
  <c r="AG70"/>
  <c r="AC75"/>
  <c r="AD75"/>
  <c r="AE75"/>
  <c r="AF75"/>
  <c r="AG75"/>
  <c r="AC82"/>
  <c r="AD82"/>
  <c r="AE82"/>
  <c r="AF82"/>
  <c r="AG82"/>
  <c r="AC72"/>
  <c r="AD72"/>
  <c r="AE72"/>
  <c r="AF72"/>
  <c r="AG72"/>
  <c r="AC83"/>
  <c r="AD83"/>
  <c r="AE83"/>
  <c r="AF83"/>
  <c r="AG83"/>
  <c r="AC69"/>
  <c r="AD69"/>
  <c r="AE69"/>
  <c r="AF69"/>
  <c r="AG69"/>
  <c r="AC80"/>
  <c r="AD80"/>
  <c r="AE80"/>
  <c r="AF80"/>
  <c r="AG80"/>
  <c r="AC78"/>
  <c r="AD78"/>
  <c r="AE78"/>
  <c r="AF78"/>
  <c r="AG78"/>
  <c r="AC84"/>
  <c r="AD84"/>
  <c r="AE84"/>
  <c r="AF84"/>
  <c r="AG84"/>
  <c r="AC92"/>
  <c r="AD92"/>
  <c r="AE92"/>
  <c r="AF92"/>
  <c r="AG92"/>
  <c r="AC77"/>
  <c r="AD77"/>
  <c r="AE77"/>
  <c r="AF77"/>
  <c r="AG77"/>
  <c r="AC79"/>
  <c r="AD79"/>
  <c r="AE79"/>
  <c r="AF79"/>
  <c r="AG79"/>
  <c r="AC89"/>
  <c r="AD89"/>
  <c r="AE89"/>
  <c r="AF89"/>
  <c r="AG89"/>
  <c r="AC93"/>
  <c r="AD93"/>
  <c r="AE93"/>
  <c r="AF93"/>
  <c r="AG93"/>
  <c r="AC95"/>
  <c r="AD95"/>
  <c r="AE95"/>
  <c r="AF95"/>
  <c r="AG95"/>
  <c r="AC141"/>
  <c r="AD141"/>
  <c r="AE141"/>
  <c r="AF141"/>
  <c r="AG141"/>
  <c r="AC96"/>
  <c r="AD96"/>
  <c r="AE96"/>
  <c r="AF96"/>
  <c r="AG96"/>
  <c r="AC85"/>
  <c r="AD85"/>
  <c r="AE85"/>
  <c r="AF85"/>
  <c r="AG85"/>
  <c r="AC88"/>
  <c r="AD88"/>
  <c r="AE88"/>
  <c r="AF88"/>
  <c r="AG88"/>
  <c r="AC142"/>
  <c r="AD142"/>
  <c r="AE142"/>
  <c r="AF142"/>
  <c r="AG142"/>
  <c r="AC86"/>
  <c r="AD86"/>
  <c r="AE86"/>
  <c r="AF86"/>
  <c r="AG86"/>
  <c r="AC99"/>
  <c r="AD99"/>
  <c r="AE99"/>
  <c r="AF99"/>
  <c r="AG99"/>
  <c r="AC144"/>
  <c r="AD144"/>
  <c r="AE144"/>
  <c r="AF144"/>
  <c r="AG144"/>
  <c r="AC45"/>
  <c r="AD45"/>
  <c r="AE45"/>
  <c r="AF45"/>
  <c r="AG45"/>
  <c r="AC54"/>
  <c r="AD54"/>
  <c r="AE54"/>
  <c r="AF54"/>
  <c r="AG54"/>
  <c r="AC134"/>
  <c r="AD134"/>
  <c r="AE134"/>
  <c r="AF134"/>
  <c r="AG134"/>
  <c r="AC46"/>
  <c r="AD46"/>
  <c r="AE46"/>
  <c r="AF46"/>
  <c r="AG46"/>
  <c r="AC51"/>
  <c r="AD51"/>
  <c r="AE51"/>
  <c r="AF51"/>
  <c r="AG51"/>
  <c r="AC56"/>
  <c r="AD56"/>
  <c r="AE56"/>
  <c r="AF56"/>
  <c r="AG56"/>
  <c r="AC57"/>
  <c r="AD57"/>
  <c r="AE57"/>
  <c r="AF57"/>
  <c r="AG57"/>
  <c r="AC58"/>
  <c r="AD58"/>
  <c r="AE58"/>
  <c r="AF58"/>
  <c r="AG58"/>
  <c r="AC49"/>
  <c r="AD49"/>
  <c r="AE49"/>
  <c r="AF49"/>
  <c r="AG49"/>
  <c r="AC52"/>
  <c r="AD52"/>
  <c r="AE52"/>
  <c r="AF52"/>
  <c r="AG52"/>
  <c r="AC48"/>
  <c r="AD48"/>
  <c r="AE48"/>
  <c r="AF48"/>
  <c r="AG48"/>
  <c r="AC60"/>
  <c r="AD60"/>
  <c r="AE60"/>
  <c r="AF60"/>
  <c r="AG60"/>
  <c r="AC135"/>
  <c r="AD135"/>
  <c r="AE135"/>
  <c r="AF135"/>
  <c r="AG135"/>
  <c r="AC136"/>
  <c r="AD136"/>
  <c r="AE136"/>
  <c r="AF136"/>
  <c r="AG136"/>
  <c r="AC47"/>
  <c r="AD47"/>
  <c r="AE47"/>
  <c r="AF47"/>
  <c r="AG47"/>
  <c r="AC138"/>
  <c r="AD138"/>
  <c r="AE138"/>
  <c r="AF138"/>
  <c r="AG138"/>
  <c r="AC137"/>
  <c r="AD137"/>
  <c r="AE137"/>
  <c r="AF137"/>
  <c r="AG137"/>
  <c r="AC50"/>
  <c r="AD50"/>
  <c r="AE50"/>
  <c r="AF50"/>
  <c r="AG50"/>
  <c r="AC63"/>
  <c r="AD63"/>
  <c r="AE63"/>
  <c r="AF63"/>
  <c r="AG63"/>
  <c r="AC61"/>
  <c r="AD61"/>
  <c r="AE61"/>
  <c r="AF61"/>
  <c r="AG61"/>
  <c r="AC65"/>
  <c r="AD65"/>
  <c r="AE65"/>
  <c r="AF65"/>
  <c r="AG65"/>
  <c r="AC21"/>
  <c r="AD21"/>
  <c r="AE21"/>
  <c r="AF21"/>
  <c r="AG21"/>
  <c r="AC18"/>
  <c r="AD18"/>
  <c r="AE18"/>
  <c r="AF18"/>
  <c r="AG18"/>
  <c r="AC31"/>
  <c r="AD31"/>
  <c r="AE31"/>
  <c r="AF31"/>
  <c r="AG31"/>
  <c r="AC22"/>
  <c r="AD22"/>
  <c r="AE22"/>
  <c r="AF22"/>
  <c r="AG22"/>
  <c r="AC19"/>
  <c r="AD19"/>
  <c r="AE19"/>
  <c r="AF19"/>
  <c r="AG19"/>
  <c r="AC17"/>
  <c r="AD17"/>
  <c r="AE17"/>
  <c r="AF17"/>
  <c r="AG17"/>
  <c r="AC38"/>
  <c r="AD38"/>
  <c r="AE38"/>
  <c r="AF38"/>
  <c r="AG38"/>
  <c r="AC32"/>
  <c r="AD32"/>
  <c r="AE32"/>
  <c r="AF32"/>
  <c r="AG32"/>
  <c r="AC20"/>
  <c r="AD20"/>
  <c r="AE20"/>
  <c r="AF20"/>
  <c r="AG20"/>
  <c r="AC16"/>
  <c r="AD16"/>
  <c r="AE16"/>
  <c r="AF16"/>
  <c r="AG16"/>
  <c r="AC25"/>
  <c r="AD25"/>
  <c r="AE25"/>
  <c r="AF25"/>
  <c r="AG25"/>
  <c r="AC33"/>
  <c r="AD33"/>
  <c r="AE33"/>
  <c r="AF33"/>
  <c r="AG33"/>
  <c r="AC27"/>
  <c r="AD27"/>
  <c r="AE27"/>
  <c r="AF27"/>
  <c r="AG27"/>
  <c r="AC26"/>
  <c r="AD26"/>
  <c r="AE26"/>
  <c r="AF26"/>
  <c r="AG26"/>
  <c r="AC28"/>
  <c r="AD28"/>
  <c r="AE28"/>
  <c r="AF28"/>
  <c r="AG28"/>
  <c r="AC133"/>
  <c r="AD133"/>
  <c r="AE133"/>
  <c r="AF133"/>
  <c r="AG133"/>
  <c r="AC23"/>
  <c r="AD23"/>
  <c r="AE23"/>
  <c r="AF23"/>
  <c r="AG23"/>
  <c r="AC29"/>
  <c r="AD29"/>
  <c r="AE29"/>
  <c r="AF29"/>
  <c r="AG29"/>
  <c r="AC43"/>
  <c r="AD43"/>
  <c r="AE43"/>
  <c r="AF43"/>
  <c r="AG43"/>
  <c r="AC42"/>
  <c r="AD42"/>
  <c r="AE42"/>
  <c r="AF42"/>
  <c r="AG42"/>
  <c r="AC44"/>
  <c r="AD44"/>
  <c r="AE44"/>
  <c r="AF44"/>
  <c r="AG44"/>
  <c r="AC11"/>
  <c r="AD11"/>
  <c r="AE11"/>
  <c r="AF11"/>
  <c r="AG11"/>
  <c r="AC6"/>
  <c r="AD6"/>
  <c r="AE6"/>
  <c r="AF6"/>
  <c r="AG6"/>
  <c r="AC10"/>
  <c r="AD10"/>
  <c r="AE10"/>
  <c r="AF10"/>
  <c r="AG10"/>
  <c r="AC9"/>
  <c r="AD9"/>
  <c r="AE9"/>
  <c r="AF9"/>
  <c r="AG9"/>
  <c r="AC8"/>
  <c r="AD8"/>
  <c r="AE8"/>
  <c r="AF8"/>
  <c r="AG8"/>
  <c r="AC7"/>
  <c r="AD7"/>
  <c r="AE7"/>
  <c r="AF7"/>
  <c r="AG7"/>
  <c r="AC14"/>
  <c r="AD14"/>
  <c r="AE14"/>
  <c r="AF14"/>
  <c r="AG14"/>
  <c r="AC4"/>
  <c r="AD4"/>
  <c r="AE4"/>
  <c r="AF4"/>
  <c r="AG4"/>
  <c r="AC130"/>
  <c r="AD130"/>
  <c r="AE130"/>
  <c r="AF130"/>
  <c r="AG130"/>
  <c r="AG102"/>
  <c r="AF102"/>
  <c r="AE102"/>
  <c r="AD102"/>
  <c r="AC102"/>
  <c r="AH160" l="1"/>
  <c r="H160" s="1"/>
  <c r="AH53"/>
  <c r="H53" s="1"/>
  <c r="AH41"/>
  <c r="H41" s="1"/>
  <c r="AH187"/>
  <c r="H187" s="1"/>
  <c r="AH183"/>
  <c r="H183" s="1"/>
  <c r="AH179"/>
  <c r="H179" s="1"/>
  <c r="AH171"/>
  <c r="H171" s="1"/>
  <c r="AH155"/>
  <c r="H155" s="1"/>
  <c r="AH152"/>
  <c r="H152" s="1"/>
  <c r="AH34"/>
  <c r="H34" s="1"/>
  <c r="AH199"/>
  <c r="H199" s="1"/>
  <c r="AH195"/>
  <c r="H195" s="1"/>
  <c r="AH176"/>
  <c r="H176" s="1"/>
  <c r="AH159"/>
  <c r="H159" s="1"/>
  <c r="AH151"/>
  <c r="H151" s="1"/>
  <c r="AH192"/>
  <c r="H192" s="1"/>
  <c r="AH175"/>
  <c r="H175" s="1"/>
  <c r="AH191"/>
  <c r="H191" s="1"/>
  <c r="AH167"/>
  <c r="H167" s="1"/>
  <c r="AH163"/>
  <c r="H163" s="1"/>
  <c r="AH153"/>
  <c r="H153" s="1"/>
  <c r="AH150"/>
  <c r="H150" s="1"/>
  <c r="AH30"/>
  <c r="H30" s="1"/>
  <c r="AH193"/>
  <c r="H193" s="1"/>
  <c r="AH190"/>
  <c r="H190" s="1"/>
  <c r="AH188"/>
  <c r="H188" s="1"/>
  <c r="AH177"/>
  <c r="H177" s="1"/>
  <c r="AH174"/>
  <c r="H174" s="1"/>
  <c r="AH172"/>
  <c r="H172" s="1"/>
  <c r="AH161"/>
  <c r="H161" s="1"/>
  <c r="AH157"/>
  <c r="H157" s="1"/>
  <c r="AH154"/>
  <c r="H154" s="1"/>
  <c r="AH146"/>
  <c r="H146" s="1"/>
  <c r="AH197"/>
  <c r="H197" s="1"/>
  <c r="AH194"/>
  <c r="H194" s="1"/>
  <c r="AH181"/>
  <c r="H181" s="1"/>
  <c r="AH178"/>
  <c r="H178" s="1"/>
  <c r="AH165"/>
  <c r="H165" s="1"/>
  <c r="AH162"/>
  <c r="H162" s="1"/>
  <c r="AH158"/>
  <c r="H158" s="1"/>
  <c r="AH156"/>
  <c r="H156" s="1"/>
  <c r="AH37"/>
  <c r="H37" s="1"/>
  <c r="AH127"/>
  <c r="H127" s="1"/>
  <c r="AH64"/>
  <c r="H64" s="1"/>
  <c r="AH198"/>
  <c r="H198" s="1"/>
  <c r="AH196"/>
  <c r="H196" s="1"/>
  <c r="AH185"/>
  <c r="H185" s="1"/>
  <c r="AH182"/>
  <c r="H182" s="1"/>
  <c r="AH180"/>
  <c r="H180" s="1"/>
  <c r="AH169"/>
  <c r="H169" s="1"/>
  <c r="AH166"/>
  <c r="H166" s="1"/>
  <c r="AH164"/>
  <c r="H164" s="1"/>
  <c r="AH149"/>
  <c r="H149" s="1"/>
  <c r="AH40"/>
  <c r="H40" s="1"/>
  <c r="AH128"/>
  <c r="H128" s="1"/>
  <c r="AH200"/>
  <c r="H200" s="1"/>
  <c r="AH189"/>
  <c r="H189" s="1"/>
  <c r="AH186"/>
  <c r="H186" s="1"/>
  <c r="AH184"/>
  <c r="H184" s="1"/>
  <c r="AH173"/>
  <c r="H173" s="1"/>
  <c r="AH170"/>
  <c r="H170" s="1"/>
  <c r="AH168"/>
  <c r="H168" s="1"/>
  <c r="AH12"/>
  <c r="H12" s="1"/>
  <c r="AH36"/>
  <c r="H36" s="1"/>
  <c r="AH59"/>
  <c r="H59" s="1"/>
  <c r="AH91"/>
  <c r="H91" s="1"/>
  <c r="AH115"/>
  <c r="H115" s="1"/>
  <c r="AH35"/>
  <c r="H35" s="1"/>
  <c r="AH143"/>
  <c r="H143" s="1"/>
  <c r="AH123"/>
  <c r="H123" s="1"/>
  <c r="AH118"/>
  <c r="H118" s="1"/>
  <c r="AH81"/>
  <c r="H81" s="1"/>
  <c r="AH132"/>
  <c r="H132" s="1"/>
  <c r="AH98"/>
  <c r="H98" s="1"/>
  <c r="AH120"/>
  <c r="H120" s="1"/>
  <c r="AH139"/>
  <c r="H139" s="1"/>
  <c r="AH39"/>
  <c r="H39" s="1"/>
  <c r="AH119"/>
  <c r="H119" s="1"/>
  <c r="AH90"/>
  <c r="H90" s="1"/>
  <c r="AH24"/>
  <c r="H24" s="1"/>
  <c r="AH113"/>
  <c r="H113" s="1"/>
  <c r="AH15"/>
  <c r="H15" s="1"/>
  <c r="AH116"/>
  <c r="H116" s="1"/>
  <c r="AH62"/>
  <c r="H62" s="1"/>
  <c r="AH55"/>
  <c r="H55" s="1"/>
  <c r="AH97"/>
  <c r="H97" s="1"/>
  <c r="AH13"/>
  <c r="H13" s="1"/>
  <c r="AH5"/>
  <c r="H5" s="1"/>
  <c r="AH94"/>
  <c r="H94" s="1"/>
  <c r="AH131"/>
  <c r="H131" s="1"/>
  <c r="AH100"/>
  <c r="H100" s="1"/>
  <c r="AH117"/>
  <c r="H117" s="1"/>
  <c r="AH105"/>
  <c r="H105" s="1"/>
  <c r="AH107"/>
  <c r="H107" s="1"/>
  <c r="AH75"/>
  <c r="H75" s="1"/>
  <c r="AH8"/>
  <c r="H8" s="1"/>
  <c r="AH32"/>
  <c r="H32" s="1"/>
  <c r="AH65"/>
  <c r="H65" s="1"/>
  <c r="AH48"/>
  <c r="H48" s="1"/>
  <c r="AH52"/>
  <c r="H52" s="1"/>
  <c r="AH67"/>
  <c r="H67" s="1"/>
  <c r="AH110"/>
  <c r="H110" s="1"/>
  <c r="AH134"/>
  <c r="H134" s="1"/>
  <c r="AH85"/>
  <c r="H85" s="1"/>
  <c r="AH103"/>
  <c r="H103" s="1"/>
  <c r="AH92"/>
  <c r="H92" s="1"/>
  <c r="AH72"/>
  <c r="H72" s="1"/>
  <c r="AH70"/>
  <c r="H70" s="1"/>
  <c r="AH130"/>
  <c r="H130" s="1"/>
  <c r="AH17"/>
  <c r="H17" s="1"/>
  <c r="AH63"/>
  <c r="H63" s="1"/>
  <c r="AH4"/>
  <c r="H4" s="1"/>
  <c r="AH14"/>
  <c r="H14" s="1"/>
  <c r="AH42"/>
  <c r="H42" s="1"/>
  <c r="AH133"/>
  <c r="H133" s="1"/>
  <c r="AH33"/>
  <c r="H33" s="1"/>
  <c r="AH20"/>
  <c r="H20" s="1"/>
  <c r="AH99"/>
  <c r="H99" s="1"/>
  <c r="AH142"/>
  <c r="H142" s="1"/>
  <c r="AH96"/>
  <c r="H96" s="1"/>
  <c r="AH78"/>
  <c r="H78" s="1"/>
  <c r="AH147"/>
  <c r="H147" s="1"/>
  <c r="AH126"/>
  <c r="H126" s="1"/>
  <c r="AH114"/>
  <c r="H114" s="1"/>
  <c r="AH122"/>
  <c r="H122" s="1"/>
  <c r="AH18"/>
  <c r="H18" s="1"/>
  <c r="AH47"/>
  <c r="H47" s="1"/>
  <c r="AH135"/>
  <c r="H135" s="1"/>
  <c r="AH57"/>
  <c r="H57" s="1"/>
  <c r="AH51"/>
  <c r="H51" s="1"/>
  <c r="AH54"/>
  <c r="H54" s="1"/>
  <c r="AH141"/>
  <c r="H141" s="1"/>
  <c r="AH74"/>
  <c r="H74" s="1"/>
  <c r="AH76"/>
  <c r="H76" s="1"/>
  <c r="AH68"/>
  <c r="H68" s="1"/>
  <c r="AH125"/>
  <c r="H125" s="1"/>
  <c r="AH45"/>
  <c r="H45" s="1"/>
  <c r="AH69"/>
  <c r="H69" s="1"/>
  <c r="AH66"/>
  <c r="H66" s="1"/>
  <c r="AH121"/>
  <c r="H121" s="1"/>
  <c r="AH10"/>
  <c r="H10" s="1"/>
  <c r="AH11"/>
  <c r="H11" s="1"/>
  <c r="AH22"/>
  <c r="H22" s="1"/>
  <c r="AH137"/>
  <c r="H137" s="1"/>
  <c r="AH49"/>
  <c r="H49" s="1"/>
  <c r="AH93"/>
  <c r="H93" s="1"/>
  <c r="AH79"/>
  <c r="H79" s="1"/>
  <c r="AH84"/>
  <c r="H84" s="1"/>
  <c r="AH71"/>
  <c r="H71" s="1"/>
  <c r="AH124"/>
  <c r="H124" s="1"/>
  <c r="AH101"/>
  <c r="H101" s="1"/>
  <c r="AH112"/>
  <c r="H112" s="1"/>
  <c r="AH27"/>
  <c r="H27" s="1"/>
  <c r="AH21"/>
  <c r="H21" s="1"/>
  <c r="AH44"/>
  <c r="H44" s="1"/>
  <c r="AH61"/>
  <c r="H61" s="1"/>
  <c r="AH7"/>
  <c r="H7" s="1"/>
  <c r="AH43"/>
  <c r="H43" s="1"/>
  <c r="AH29"/>
  <c r="H29" s="1"/>
  <c r="AH28"/>
  <c r="H28" s="1"/>
  <c r="AH26"/>
  <c r="H26" s="1"/>
  <c r="AH25"/>
  <c r="H25" s="1"/>
  <c r="AH16"/>
  <c r="H16" s="1"/>
  <c r="AH19"/>
  <c r="H19" s="1"/>
  <c r="AH50"/>
  <c r="H50" s="1"/>
  <c r="AH56"/>
  <c r="H56" s="1"/>
  <c r="AH86"/>
  <c r="H86" s="1"/>
  <c r="AH89"/>
  <c r="H89" s="1"/>
  <c r="AH83"/>
  <c r="H83" s="1"/>
  <c r="AH87"/>
  <c r="H87" s="1"/>
  <c r="AH129"/>
  <c r="H129" s="1"/>
  <c r="AH106"/>
  <c r="H106" s="1"/>
  <c r="AH111"/>
  <c r="H111" s="1"/>
  <c r="AH38"/>
  <c r="H38" s="1"/>
  <c r="AH9"/>
  <c r="H9" s="1"/>
  <c r="AH31"/>
  <c r="H31" s="1"/>
  <c r="AH138"/>
  <c r="H138" s="1"/>
  <c r="AH60"/>
  <c r="H60" s="1"/>
  <c r="AH46"/>
  <c r="H46" s="1"/>
  <c r="AH88"/>
  <c r="H88" s="1"/>
  <c r="AH77"/>
  <c r="H77" s="1"/>
  <c r="AH82"/>
  <c r="H82" s="1"/>
  <c r="AH73"/>
  <c r="H73" s="1"/>
  <c r="AH145"/>
  <c r="H145" s="1"/>
  <c r="AH104"/>
  <c r="H104" s="1"/>
  <c r="AH6"/>
  <c r="H6" s="1"/>
  <c r="AH23"/>
  <c r="H23" s="1"/>
  <c r="AH136"/>
  <c r="H136" s="1"/>
  <c r="AH58"/>
  <c r="H58" s="1"/>
  <c r="AH144"/>
  <c r="H144" s="1"/>
  <c r="AH95"/>
  <c r="H95" s="1"/>
  <c r="AH80"/>
  <c r="H80" s="1"/>
  <c r="AH140"/>
  <c r="H140" s="1"/>
  <c r="AH148"/>
  <c r="H148" s="1"/>
  <c r="AH109"/>
  <c r="H109" s="1"/>
  <c r="AH108"/>
  <c r="H108" s="1"/>
  <c r="AH102"/>
  <c r="H102" s="1"/>
</calcChain>
</file>

<file path=xl/sharedStrings.xml><?xml version="1.0" encoding="utf-8"?>
<sst xmlns="http://schemas.openxmlformats.org/spreadsheetml/2006/main" count="2059" uniqueCount="302">
  <si>
    <t>Jméno</t>
  </si>
  <si>
    <t>Rtg</t>
  </si>
  <si>
    <t>FED</t>
  </si>
  <si>
    <t>Klub</t>
  </si>
  <si>
    <t>Body</t>
  </si>
  <si>
    <t>BH.</t>
  </si>
  <si>
    <t>S-B</t>
  </si>
  <si>
    <t>Hlavina Matous</t>
  </si>
  <si>
    <t>CZE</t>
  </si>
  <si>
    <t>Sokol Nebusice</t>
  </si>
  <si>
    <t>22</t>
  </si>
  <si>
    <t>28,25</t>
  </si>
  <si>
    <t>Prochazka Vojtech</t>
  </si>
  <si>
    <t>Sk Era Postovni Sporitelna</t>
  </si>
  <si>
    <t>22,75</t>
  </si>
  <si>
    <t>Korsinskij Nikolas</t>
  </si>
  <si>
    <t>Sk Oaza Praha</t>
  </si>
  <si>
    <t>21,75</t>
  </si>
  <si>
    <t>Jandik Mikulas</t>
  </si>
  <si>
    <t>Sk Porg Praha</t>
  </si>
  <si>
    <t>21</t>
  </si>
  <si>
    <t>16,75</t>
  </si>
  <si>
    <t>Rous Dominik</t>
  </si>
  <si>
    <t>20</t>
  </si>
  <si>
    <t>15,75</t>
  </si>
  <si>
    <t>Era Postovni Sporitelna</t>
  </si>
  <si>
    <t>10,75</t>
  </si>
  <si>
    <t>Ojrzynski Marceli</t>
  </si>
  <si>
    <t>Oaza Praha</t>
  </si>
  <si>
    <t>4</t>
  </si>
  <si>
    <t>14,00</t>
  </si>
  <si>
    <t>Dobsa Bruno</t>
  </si>
  <si>
    <t>13,50</t>
  </si>
  <si>
    <t>Hlavina Lukas</t>
  </si>
  <si>
    <t>25</t>
  </si>
  <si>
    <t>11,50</t>
  </si>
  <si>
    <t>12,50</t>
  </si>
  <si>
    <t>Riha Stepan</t>
  </si>
  <si>
    <t>Tj Bohemians Praha</t>
  </si>
  <si>
    <t>16</t>
  </si>
  <si>
    <t>10,00</t>
  </si>
  <si>
    <t>Sokol Praha-Kobylisy</t>
  </si>
  <si>
    <t>Korsinskij Marek</t>
  </si>
  <si>
    <t>11,75</t>
  </si>
  <si>
    <t>Uchacova Klara</t>
  </si>
  <si>
    <t>Vacha Filip</t>
  </si>
  <si>
    <t>3</t>
  </si>
  <si>
    <t>24</t>
  </si>
  <si>
    <t>5,50</t>
  </si>
  <si>
    <t>Madle Robin</t>
  </si>
  <si>
    <t>7,00</t>
  </si>
  <si>
    <t>Matej Erik</t>
  </si>
  <si>
    <t>17</t>
  </si>
  <si>
    <t>Gacho Ondrej</t>
  </si>
  <si>
    <t>19</t>
  </si>
  <si>
    <t>4,50</t>
  </si>
  <si>
    <t>Hanika Matej</t>
  </si>
  <si>
    <t>Ddm Praha 6</t>
  </si>
  <si>
    <t>13</t>
  </si>
  <si>
    <t>5,75</t>
  </si>
  <si>
    <t>Prokop Filip</t>
  </si>
  <si>
    <t>4,00</t>
  </si>
  <si>
    <t>Krausstengl  Alan</t>
  </si>
  <si>
    <t>Tj Bohemians</t>
  </si>
  <si>
    <t>2</t>
  </si>
  <si>
    <t>2,00</t>
  </si>
  <si>
    <t>Nguyen Thai Dang Vi</t>
  </si>
  <si>
    <t>Baburnych Anastazia</t>
  </si>
  <si>
    <t>Bohemians Praha</t>
  </si>
  <si>
    <t>1</t>
  </si>
  <si>
    <t>11</t>
  </si>
  <si>
    <t>0,50</t>
  </si>
  <si>
    <t>Spinarova Alice</t>
  </si>
  <si>
    <t>SK Lisa Praha</t>
  </si>
  <si>
    <t>0</t>
  </si>
  <si>
    <t>0,00</t>
  </si>
  <si>
    <t>Ruzicka Filip</t>
  </si>
  <si>
    <t>28,75</t>
  </si>
  <si>
    <t>Hrbek Tomas</t>
  </si>
  <si>
    <t>Sk Praha-Smichov</t>
  </si>
  <si>
    <t>6</t>
  </si>
  <si>
    <t>30</t>
  </si>
  <si>
    <t>27,50</t>
  </si>
  <si>
    <t>Husa Daniel</t>
  </si>
  <si>
    <t>29</t>
  </si>
  <si>
    <t>Hejsek Lukas</t>
  </si>
  <si>
    <t>5</t>
  </si>
  <si>
    <t>18,00</t>
  </si>
  <si>
    <t>Nuriev Denis</t>
  </si>
  <si>
    <t>17,50</t>
  </si>
  <si>
    <t>Bohemians</t>
  </si>
  <si>
    <t>14,50</t>
  </si>
  <si>
    <t>Starikova Vassilina</t>
  </si>
  <si>
    <t>28</t>
  </si>
  <si>
    <t>Suchy Norbert</t>
  </si>
  <si>
    <t>12,00</t>
  </si>
  <si>
    <t>Kriz Ondrej</t>
  </si>
  <si>
    <t>Sk Sokol Vysehrad</t>
  </si>
  <si>
    <t>15,00</t>
  </si>
  <si>
    <t>Palla Marek</t>
  </si>
  <si>
    <t>Houser Martin</t>
  </si>
  <si>
    <t>23</t>
  </si>
  <si>
    <t>Sokol Adam</t>
  </si>
  <si>
    <t>11,25</t>
  </si>
  <si>
    <t>Slovak Jakub</t>
  </si>
  <si>
    <t>15</t>
  </si>
  <si>
    <t>9,50</t>
  </si>
  <si>
    <t>Skoumal Daniel</t>
  </si>
  <si>
    <t>10,50</t>
  </si>
  <si>
    <t>Spachta Vitek</t>
  </si>
  <si>
    <t>Prochazka Viktor</t>
  </si>
  <si>
    <t>8,50</t>
  </si>
  <si>
    <t>Palous Ondrej</t>
  </si>
  <si>
    <t>8,75</t>
  </si>
  <si>
    <t>Lestina Petr</t>
  </si>
  <si>
    <t>Sk Aurora-Sach. Skola Anatolij</t>
  </si>
  <si>
    <t>18</t>
  </si>
  <si>
    <t>8,25</t>
  </si>
  <si>
    <t>Langr Ales</t>
  </si>
  <si>
    <t>8,00</t>
  </si>
  <si>
    <t>Ojrzynski Tymoteusz</t>
  </si>
  <si>
    <t>Matej Daniel</t>
  </si>
  <si>
    <t>12</t>
  </si>
  <si>
    <t>DDM Praha 6</t>
  </si>
  <si>
    <t>5,25</t>
  </si>
  <si>
    <t>Mandat Filip</t>
  </si>
  <si>
    <t>3,50</t>
  </si>
  <si>
    <t>Vana Jan</t>
  </si>
  <si>
    <t>14</t>
  </si>
  <si>
    <t>2,50</t>
  </si>
  <si>
    <t>Kuntosova Linda</t>
  </si>
  <si>
    <t>Obsil Jachym</t>
  </si>
  <si>
    <t>Sachovy Oddil Tj Dukla Praha</t>
  </si>
  <si>
    <t>Vodnansky Jachym</t>
  </si>
  <si>
    <t>Vodnanska Nela</t>
  </si>
  <si>
    <t>Bystrickiy Daniil</t>
  </si>
  <si>
    <t>RUS</t>
  </si>
  <si>
    <t>Cizinci</t>
  </si>
  <si>
    <t>7</t>
  </si>
  <si>
    <t>31,00</t>
  </si>
  <si>
    <t>Nguyen Thai Dai Vinh</t>
  </si>
  <si>
    <t>Mezinarodni Sachova Skola Inte</t>
  </si>
  <si>
    <t>23,50</t>
  </si>
  <si>
    <t>Lhotska Anna</t>
  </si>
  <si>
    <t>27</t>
  </si>
  <si>
    <t>17,00</t>
  </si>
  <si>
    <t>Pravda Krystof</t>
  </si>
  <si>
    <t>16,50</t>
  </si>
  <si>
    <t>Orsag Lukas</t>
  </si>
  <si>
    <t>Sachovy Klub Viktoria Zizkov</t>
  </si>
  <si>
    <t>Hrbek Stepan</t>
  </si>
  <si>
    <t>Rousek Jan</t>
  </si>
  <si>
    <t>Volek Jan Matous</t>
  </si>
  <si>
    <t>Trinh Viet</t>
  </si>
  <si>
    <t>11,00</t>
  </si>
  <si>
    <t>Frk Lukas</t>
  </si>
  <si>
    <t>Sochor Adam</t>
  </si>
  <si>
    <t>Encinas Michelle Diane</t>
  </si>
  <si>
    <t>7,25</t>
  </si>
  <si>
    <t>Postranecka Zuzana</t>
  </si>
  <si>
    <t>Uchac Adam</t>
  </si>
  <si>
    <t>Krajickova Zuzana</t>
  </si>
  <si>
    <t>Chloupkova Bara</t>
  </si>
  <si>
    <t>Petrok Daniel</t>
  </si>
  <si>
    <t>Vojtek Jan</t>
  </si>
  <si>
    <t>Porg</t>
  </si>
  <si>
    <t>1,50</t>
  </si>
  <si>
    <t>Rehak Frantisek</t>
  </si>
  <si>
    <t>1,00</t>
  </si>
  <si>
    <t>Hollan Martin</t>
  </si>
  <si>
    <t>10</t>
  </si>
  <si>
    <t>Slovak Kilian</t>
  </si>
  <si>
    <t>9</t>
  </si>
  <si>
    <t>Anaskin Arsenij</t>
  </si>
  <si>
    <t>Parizek Vojtech</t>
  </si>
  <si>
    <t>8</t>
  </si>
  <si>
    <t>Aubrecht Petr</t>
  </si>
  <si>
    <t>6,75</t>
  </si>
  <si>
    <t>Kapila Patrick</t>
  </si>
  <si>
    <t>Novotny David</t>
  </si>
  <si>
    <t>Petr Jakub</t>
  </si>
  <si>
    <t>Novy Filip</t>
  </si>
  <si>
    <t>Zizka Petr</t>
  </si>
  <si>
    <t>Kunc Jan</t>
  </si>
  <si>
    <t>6,50</t>
  </si>
  <si>
    <t>Dunder Ondrej</t>
  </si>
  <si>
    <t>Molkanov Oleg</t>
  </si>
  <si>
    <t>3,75</t>
  </si>
  <si>
    <t>Danhel Lukas</t>
  </si>
  <si>
    <t>Koubova Anna Marie</t>
  </si>
  <si>
    <t>2,25</t>
  </si>
  <si>
    <t>Pivonka Michael</t>
  </si>
  <si>
    <t>Nguyen Tien Dung</t>
  </si>
  <si>
    <t>Gorbunov Artemiy</t>
  </si>
  <si>
    <t>3,00</t>
  </si>
  <si>
    <t>Spachta Max</t>
  </si>
  <si>
    <t>Celovsky Jan</t>
  </si>
  <si>
    <t>Matys Jakub</t>
  </si>
  <si>
    <t>Holina Martin</t>
  </si>
  <si>
    <t>Benes Marek</t>
  </si>
  <si>
    <t>Pham Thi Erika Tra My</t>
  </si>
  <si>
    <t>Vartazarian Gor</t>
  </si>
  <si>
    <t>Forman Jiri</t>
  </si>
  <si>
    <t>Oaza</t>
  </si>
  <si>
    <t>Volek Jonas</t>
  </si>
  <si>
    <t>Bednar Filip</t>
  </si>
  <si>
    <t>H10</t>
  </si>
  <si>
    <t>H12</t>
  </si>
  <si>
    <t>H14</t>
  </si>
  <si>
    <t>H16</t>
  </si>
  <si>
    <t>H18</t>
  </si>
  <si>
    <t>H20</t>
  </si>
  <si>
    <t>D10</t>
  </si>
  <si>
    <t>D12</t>
  </si>
  <si>
    <t>D14</t>
  </si>
  <si>
    <t>D16</t>
  </si>
  <si>
    <t>D20</t>
  </si>
  <si>
    <t>TYP</t>
  </si>
  <si>
    <t>CELKEM ( 3 nejlepší )</t>
  </si>
  <si>
    <t>BH2.</t>
  </si>
  <si>
    <t>1. TURNAJ 22.11.2014</t>
  </si>
  <si>
    <t>2. TURNAJ 22.11.2014</t>
  </si>
  <si>
    <t>3. TURNAJ 22.11.2014</t>
  </si>
  <si>
    <t>4. TURNAJ 22.11.2014</t>
  </si>
  <si>
    <t>5. TURNAJ 22.11.2014</t>
  </si>
  <si>
    <t>1. turnaj</t>
  </si>
  <si>
    <t>2.turnaj</t>
  </si>
  <si>
    <t>3.turnaj</t>
  </si>
  <si>
    <t>4.turnaj</t>
  </si>
  <si>
    <t>5.turnaj</t>
  </si>
  <si>
    <t>nejlepsi 3 turnaje</t>
  </si>
  <si>
    <t>body celkem</t>
  </si>
  <si>
    <t>celkem</t>
  </si>
  <si>
    <t>D18</t>
  </si>
  <si>
    <t>Přihl.</t>
  </si>
  <si>
    <t>Kopecka Eva</t>
  </si>
  <si>
    <t>Tj Praha Pankrac</t>
  </si>
  <si>
    <t>Prokop Adam</t>
  </si>
  <si>
    <t>Bittner Jiri</t>
  </si>
  <si>
    <t>Janousek Otakar</t>
  </si>
  <si>
    <t>Skvaril Michal</t>
  </si>
  <si>
    <t>Malecek Erik 2002</t>
  </si>
  <si>
    <t>Suchy Erik 2009</t>
  </si>
  <si>
    <t>Malecek Patrik 2005</t>
  </si>
  <si>
    <t>Lhotsky Zdenek 2000</t>
  </si>
  <si>
    <t>Ostry Michal 1999</t>
  </si>
  <si>
    <t>Tj Sokol Kobylisy</t>
  </si>
  <si>
    <t>Maga Dusan 2000</t>
  </si>
  <si>
    <t>Vilimec Vojtech 1999</t>
  </si>
  <si>
    <t>Vysin Vaclav 2004</t>
  </si>
  <si>
    <t>Neubauerova Anna 2002</t>
  </si>
  <si>
    <t>Petrok Pavel 2005</t>
  </si>
  <si>
    <t>Benes Jachym 2006</t>
  </si>
  <si>
    <t>Tesitel Martin 2006</t>
  </si>
  <si>
    <t>Mackova Veronika</t>
  </si>
  <si>
    <t>2. TURNAJ 13.12.2014</t>
  </si>
  <si>
    <t>3. TURNAJ 10.1.2015</t>
  </si>
  <si>
    <t>4. TURNAJ 7.2.2015</t>
  </si>
  <si>
    <t>5. TURNAJ 28.3.2015</t>
  </si>
  <si>
    <t>Lastovka Jakub</t>
  </si>
  <si>
    <t>Tj Pankrac</t>
  </si>
  <si>
    <t>Sekhniashvile Luka</t>
  </si>
  <si>
    <t>SK Smichov</t>
  </si>
  <si>
    <t xml:space="preserve">CZE </t>
  </si>
  <si>
    <t>Dukla</t>
  </si>
  <si>
    <t>Vartazarian Gor 2000</t>
  </si>
  <si>
    <t>Uchacova Klara - mimo soutěž</t>
  </si>
  <si>
    <t>Korsa Jiri 1998</t>
  </si>
  <si>
    <t>Aubrechtova Zuzana 2004</t>
  </si>
  <si>
    <t>Mach David 2005</t>
  </si>
  <si>
    <t>Mojzisek Martin 2005</t>
  </si>
  <si>
    <t>Mach Petr 2005</t>
  </si>
  <si>
    <t>Rezek Filip 2006</t>
  </si>
  <si>
    <t>Hatas Petr 2006</t>
  </si>
  <si>
    <t>Mares Matej 2002</t>
  </si>
  <si>
    <t>Stupka Vaclav 2002</t>
  </si>
  <si>
    <t>Svacina Tobias 2006</t>
  </si>
  <si>
    <t>Tutr Tomas 2007</t>
  </si>
  <si>
    <t>SK Velvary</t>
  </si>
  <si>
    <t>Bartunek Tomas 2001</t>
  </si>
  <si>
    <t>SK Kobylisy</t>
  </si>
  <si>
    <t>Podhajsky Martin 2000</t>
  </si>
  <si>
    <t>Rejka Krystof 2002</t>
  </si>
  <si>
    <t>SK Sokol Kobylisy</t>
  </si>
  <si>
    <t>Bobrovska Marie 2006</t>
  </si>
  <si>
    <t>Cihlar Edvard 2008</t>
  </si>
  <si>
    <t>Uchac Jakub 2001</t>
  </si>
  <si>
    <t>Uchac Prokop 2008</t>
  </si>
  <si>
    <t>Prucha Alexandr 2006</t>
  </si>
  <si>
    <t>Akhedzhak Ruslan 2005</t>
  </si>
  <si>
    <t>Hruska Adam 2005</t>
  </si>
  <si>
    <t>Houser Milan 2002</t>
  </si>
  <si>
    <t>Kubat Martin 2000</t>
  </si>
  <si>
    <t>Stanke Petr 2001</t>
  </si>
  <si>
    <t>Vlc Martin 2001</t>
  </si>
  <si>
    <t>TJ Sokol Bohemians</t>
  </si>
  <si>
    <t xml:space="preserve">Hatas Jan </t>
  </si>
  <si>
    <t>Prochazka Teodor</t>
  </si>
  <si>
    <t>Suran Jan 2003</t>
  </si>
  <si>
    <t>Kozbert Tomas 2001</t>
  </si>
  <si>
    <t>neregistrovany</t>
  </si>
  <si>
    <t>SK Sokol Vysehrad</t>
  </si>
</sst>
</file>

<file path=xl/styles.xml><?xml version="1.0" encoding="utf-8"?>
<styleSheet xmlns="http://schemas.openxmlformats.org/spreadsheetml/2006/main">
  <numFmts count="2">
    <numFmt numFmtId="164" formatCode="0.00000000000000000"/>
    <numFmt numFmtId="165" formatCode="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66"/>
        <bgColor indexed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6" tint="0.39997558519241921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indexed="9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6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3" fillId="14" borderId="4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5" fontId="3" fillId="5" borderId="1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0" fillId="9" borderId="0" xfId="0" applyFill="1"/>
    <xf numFmtId="0" fontId="0" fillId="7" borderId="0" xfId="0" applyFill="1"/>
    <xf numFmtId="0" fontId="0" fillId="3" borderId="0" xfId="0" applyFill="1"/>
    <xf numFmtId="0" fontId="0" fillId="12" borderId="0" xfId="0" applyFill="1"/>
    <xf numFmtId="0" fontId="0" fillId="14" borderId="0" xfId="0" applyFill="1"/>
    <xf numFmtId="0" fontId="0" fillId="5" borderId="0" xfId="0" applyFill="1" applyAlignment="1">
      <alignment horizontal="center"/>
    </xf>
    <xf numFmtId="0" fontId="4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16" borderId="1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S180"/>
  <sheetViews>
    <sheetView workbookViewId="0">
      <selection activeCell="X9" sqref="X9"/>
    </sheetView>
  </sheetViews>
  <sheetFormatPr defaultRowHeight="15"/>
  <cols>
    <col min="1" max="1" width="2.5703125" customWidth="1"/>
    <col min="2" max="2" width="24.140625" bestFit="1" customWidth="1"/>
    <col min="3" max="3" width="5.5703125" bestFit="1" customWidth="1"/>
    <col min="4" max="4" width="4.5703125" bestFit="1" customWidth="1"/>
    <col min="5" max="5" width="17.42578125" bestFit="1" customWidth="1"/>
    <col min="6" max="6" width="4.7109375" bestFit="1" customWidth="1"/>
    <col min="7" max="7" width="12.85546875" customWidth="1"/>
    <col min="8" max="8" width="6" bestFit="1" customWidth="1"/>
    <col min="9" max="10" width="5.5703125" bestFit="1" customWidth="1"/>
    <col min="11" max="11" width="5" bestFit="1" customWidth="1"/>
    <col min="12" max="12" width="6" bestFit="1" customWidth="1"/>
    <col min="13" max="13" width="4.28515625" bestFit="1" customWidth="1"/>
    <col min="14" max="14" width="5.42578125" bestFit="1" customWidth="1"/>
    <col min="15" max="15" width="4.140625" bestFit="1" customWidth="1"/>
    <col min="16" max="16" width="6" bestFit="1" customWidth="1"/>
    <col min="17" max="18" width="5.5703125" bestFit="1" customWidth="1"/>
    <col min="19" max="20" width="4.140625" bestFit="1" customWidth="1"/>
  </cols>
  <sheetData>
    <row r="2" spans="2:19">
      <c r="G2" s="30" t="s">
        <v>218</v>
      </c>
      <c r="H2" s="41" t="s">
        <v>220</v>
      </c>
      <c r="I2" s="42"/>
      <c r="J2" s="42"/>
      <c r="K2" s="43"/>
      <c r="L2" s="44" t="s">
        <v>221</v>
      </c>
      <c r="M2" s="45"/>
      <c r="N2" s="45"/>
      <c r="O2" s="46"/>
      <c r="P2" s="47" t="s">
        <v>222</v>
      </c>
      <c r="Q2" s="48"/>
      <c r="R2" s="48"/>
      <c r="S2" s="49"/>
    </row>
    <row r="3" spans="2:19" ht="15.75">
      <c r="B3" s="1" t="s">
        <v>0</v>
      </c>
      <c r="C3" s="2" t="s">
        <v>1</v>
      </c>
      <c r="D3" s="3" t="s">
        <v>2</v>
      </c>
      <c r="E3" s="1" t="s">
        <v>3</v>
      </c>
      <c r="F3" s="1" t="s">
        <v>217</v>
      </c>
      <c r="G3" s="31" t="s">
        <v>231</v>
      </c>
      <c r="H3" s="10" t="s">
        <v>4</v>
      </c>
      <c r="I3" s="10" t="s">
        <v>5</v>
      </c>
      <c r="J3" s="10" t="s">
        <v>219</v>
      </c>
      <c r="K3" s="10" t="s">
        <v>6</v>
      </c>
      <c r="L3" s="12" t="s">
        <v>4</v>
      </c>
      <c r="M3" s="12" t="s">
        <v>5</v>
      </c>
      <c r="N3" s="12" t="s">
        <v>219</v>
      </c>
      <c r="O3" s="12" t="s">
        <v>6</v>
      </c>
      <c r="P3" s="16" t="s">
        <v>4</v>
      </c>
      <c r="Q3" s="16" t="s">
        <v>5</v>
      </c>
      <c r="R3" s="16" t="s">
        <v>219</v>
      </c>
      <c r="S3" s="16" t="s">
        <v>6</v>
      </c>
    </row>
    <row r="4" spans="2:19" ht="15.75">
      <c r="B4" s="9" t="s">
        <v>284</v>
      </c>
      <c r="C4" s="5"/>
      <c r="D4" s="6" t="s">
        <v>8</v>
      </c>
      <c r="E4" s="4" t="s">
        <v>283</v>
      </c>
      <c r="F4" s="8" t="s">
        <v>212</v>
      </c>
      <c r="G4" s="29">
        <v>2.0002150015500049</v>
      </c>
      <c r="H4" s="11">
        <v>0</v>
      </c>
      <c r="I4" s="11">
        <v>0</v>
      </c>
      <c r="J4" s="11">
        <v>0</v>
      </c>
      <c r="K4" s="11">
        <v>0</v>
      </c>
      <c r="L4" s="13">
        <v>0</v>
      </c>
      <c r="M4" s="14">
        <v>0</v>
      </c>
      <c r="N4" s="14">
        <v>0</v>
      </c>
      <c r="O4" s="15">
        <v>0</v>
      </c>
      <c r="P4" s="17">
        <v>2</v>
      </c>
      <c r="Q4" s="18">
        <v>21.5</v>
      </c>
      <c r="R4" s="18">
        <v>15.5</v>
      </c>
      <c r="S4" s="19">
        <v>5</v>
      </c>
    </row>
    <row r="5" spans="2:19" ht="15.75">
      <c r="B5" s="8" t="s">
        <v>67</v>
      </c>
      <c r="C5" s="5">
        <v>1000</v>
      </c>
      <c r="D5" s="6" t="s">
        <v>8</v>
      </c>
      <c r="E5" s="4" t="s">
        <v>68</v>
      </c>
      <c r="F5" s="8" t="s">
        <v>212</v>
      </c>
      <c r="G5" s="29">
        <v>1.0001550011000004</v>
      </c>
      <c r="H5" s="11" t="s">
        <v>69</v>
      </c>
      <c r="I5" s="11">
        <v>15.5</v>
      </c>
      <c r="J5" s="11" t="s">
        <v>70</v>
      </c>
      <c r="K5" s="11" t="s">
        <v>71</v>
      </c>
      <c r="L5" s="13">
        <v>0</v>
      </c>
      <c r="M5" s="14">
        <v>0</v>
      </c>
      <c r="N5" s="14">
        <v>0</v>
      </c>
      <c r="O5" s="15">
        <v>0</v>
      </c>
      <c r="P5" s="17">
        <v>0</v>
      </c>
      <c r="Q5" s="18">
        <v>0</v>
      </c>
      <c r="R5" s="18">
        <v>0</v>
      </c>
      <c r="S5" s="19">
        <v>0</v>
      </c>
    </row>
    <row r="6" spans="2:19" ht="15.75">
      <c r="B6" s="8" t="s">
        <v>72</v>
      </c>
      <c r="C6" s="5">
        <v>1000</v>
      </c>
      <c r="D6" s="6" t="s">
        <v>8</v>
      </c>
      <c r="E6" s="4" t="s">
        <v>73</v>
      </c>
      <c r="F6" s="8" t="s">
        <v>212</v>
      </c>
      <c r="G6" s="29">
        <v>1.6500124999999999E-4</v>
      </c>
      <c r="H6" s="11" t="s">
        <v>74</v>
      </c>
      <c r="I6" s="11">
        <v>16.5</v>
      </c>
      <c r="J6" s="11">
        <v>12.5</v>
      </c>
      <c r="K6" s="11" t="s">
        <v>75</v>
      </c>
      <c r="L6" s="13">
        <v>0</v>
      </c>
      <c r="M6" s="14">
        <v>0</v>
      </c>
      <c r="N6" s="14">
        <v>0</v>
      </c>
      <c r="O6" s="15">
        <v>0</v>
      </c>
      <c r="P6" s="17">
        <v>0</v>
      </c>
      <c r="Q6" s="18">
        <v>0</v>
      </c>
      <c r="R6" s="18">
        <v>0</v>
      </c>
      <c r="S6" s="19">
        <v>0</v>
      </c>
    </row>
    <row r="7" spans="2:19" ht="14.25" customHeight="1"/>
    <row r="8" spans="2:19" ht="14.25" customHeight="1">
      <c r="G8" s="30" t="s">
        <v>218</v>
      </c>
      <c r="H8" s="41" t="s">
        <v>220</v>
      </c>
      <c r="I8" s="42"/>
      <c r="J8" s="42"/>
      <c r="K8" s="43"/>
      <c r="L8" s="44" t="s">
        <v>221</v>
      </c>
      <c r="M8" s="45"/>
      <c r="N8" s="45"/>
      <c r="O8" s="46"/>
      <c r="P8" s="47" t="s">
        <v>222</v>
      </c>
      <c r="Q8" s="48"/>
      <c r="R8" s="48"/>
      <c r="S8" s="49"/>
    </row>
    <row r="9" spans="2:19" ht="14.25" customHeight="1">
      <c r="B9" s="1" t="s">
        <v>0</v>
      </c>
      <c r="C9" s="2" t="s">
        <v>1</v>
      </c>
      <c r="D9" s="3" t="s">
        <v>2</v>
      </c>
      <c r="E9" s="1" t="s">
        <v>3</v>
      </c>
      <c r="F9" s="1" t="s">
        <v>217</v>
      </c>
      <c r="G9" s="31" t="s">
        <v>231</v>
      </c>
      <c r="H9" s="10" t="s">
        <v>4</v>
      </c>
      <c r="I9" s="10" t="s">
        <v>5</v>
      </c>
      <c r="J9" s="10" t="s">
        <v>219</v>
      </c>
      <c r="K9" s="10" t="s">
        <v>6</v>
      </c>
      <c r="L9" s="12" t="s">
        <v>4</v>
      </c>
      <c r="M9" s="12" t="s">
        <v>5</v>
      </c>
      <c r="N9" s="12" t="s">
        <v>219</v>
      </c>
      <c r="O9" s="12" t="s">
        <v>6</v>
      </c>
      <c r="P9" s="16" t="s">
        <v>4</v>
      </c>
      <c r="Q9" s="16" t="s">
        <v>5</v>
      </c>
      <c r="R9" s="16" t="s">
        <v>219</v>
      </c>
      <c r="S9" s="16" t="s">
        <v>6</v>
      </c>
    </row>
    <row r="10" spans="2:19" ht="14.25" customHeight="1">
      <c r="B10" s="8" t="s">
        <v>92</v>
      </c>
      <c r="C10" s="5">
        <v>1298</v>
      </c>
      <c r="D10" s="6" t="s">
        <v>8</v>
      </c>
      <c r="E10" s="4" t="s">
        <v>79</v>
      </c>
      <c r="F10" s="8" t="s">
        <v>213</v>
      </c>
      <c r="G10" s="29">
        <v>10.000550004200038</v>
      </c>
      <c r="H10" s="38" t="s">
        <v>29</v>
      </c>
      <c r="I10" s="38" t="s">
        <v>93</v>
      </c>
      <c r="J10" s="38">
        <v>21.5</v>
      </c>
      <c r="K10" s="38" t="s">
        <v>91</v>
      </c>
      <c r="L10" s="13">
        <v>6</v>
      </c>
      <c r="M10" s="14">
        <v>27</v>
      </c>
      <c r="N10" s="14">
        <v>20.5</v>
      </c>
      <c r="O10" s="15">
        <v>23.5</v>
      </c>
      <c r="P10" s="17">
        <v>0</v>
      </c>
      <c r="Q10" s="18">
        <v>0</v>
      </c>
      <c r="R10" s="18">
        <v>0</v>
      </c>
      <c r="S10" s="19">
        <v>0</v>
      </c>
    </row>
    <row r="11" spans="2:19" ht="14.25" customHeight="1">
      <c r="B11" s="8" t="s">
        <v>268</v>
      </c>
      <c r="C11" s="5">
        <v>1000</v>
      </c>
      <c r="D11" s="6" t="s">
        <v>8</v>
      </c>
      <c r="E11" s="4" t="s">
        <v>123</v>
      </c>
      <c r="F11" s="8" t="s">
        <v>213</v>
      </c>
      <c r="G11" s="29">
        <v>9.5006350047500199</v>
      </c>
      <c r="H11" s="38">
        <v>2.5</v>
      </c>
      <c r="I11" s="38">
        <v>21.5</v>
      </c>
      <c r="J11" s="38">
        <v>17.5</v>
      </c>
      <c r="K11" s="38" t="s">
        <v>124</v>
      </c>
      <c r="L11" s="13">
        <v>4</v>
      </c>
      <c r="M11" s="14">
        <v>21</v>
      </c>
      <c r="N11" s="14">
        <v>14.5</v>
      </c>
      <c r="O11" s="15">
        <v>9</v>
      </c>
      <c r="P11" s="17">
        <v>3</v>
      </c>
      <c r="Q11" s="18">
        <v>21</v>
      </c>
      <c r="R11" s="18">
        <v>15.5</v>
      </c>
      <c r="S11" s="19">
        <v>6</v>
      </c>
    </row>
    <row r="12" spans="2:19" ht="14.25" customHeight="1">
      <c r="B12" s="8" t="s">
        <v>130</v>
      </c>
      <c r="C12" s="5">
        <v>1081</v>
      </c>
      <c r="D12" s="6" t="s">
        <v>8</v>
      </c>
      <c r="E12" s="4" t="s">
        <v>41</v>
      </c>
      <c r="F12" s="8" t="s">
        <v>213</v>
      </c>
      <c r="G12" s="29">
        <v>4.5003800028500072</v>
      </c>
      <c r="H12" s="38" t="s">
        <v>64</v>
      </c>
      <c r="I12" s="38" t="s">
        <v>116</v>
      </c>
      <c r="J12" s="38" t="s">
        <v>128</v>
      </c>
      <c r="K12" s="38" t="s">
        <v>65</v>
      </c>
      <c r="L12" s="13">
        <v>0</v>
      </c>
      <c r="M12" s="14">
        <v>0</v>
      </c>
      <c r="N12" s="14">
        <v>0</v>
      </c>
      <c r="O12" s="15">
        <v>0</v>
      </c>
      <c r="P12" s="17">
        <v>2.5</v>
      </c>
      <c r="Q12" s="18">
        <v>20</v>
      </c>
      <c r="R12" s="18">
        <v>14.5</v>
      </c>
      <c r="S12" s="19">
        <v>4.75</v>
      </c>
    </row>
    <row r="13" spans="2:19" ht="14.25" customHeight="1">
      <c r="B13" s="9" t="s">
        <v>44</v>
      </c>
      <c r="C13" s="5">
        <v>1000</v>
      </c>
      <c r="D13" s="6" t="s">
        <v>8</v>
      </c>
      <c r="E13" s="4" t="s">
        <v>16</v>
      </c>
      <c r="F13" s="8" t="s">
        <v>213</v>
      </c>
      <c r="G13" s="29">
        <v>3.0003750028500082</v>
      </c>
      <c r="H13" s="11">
        <v>0</v>
      </c>
      <c r="I13" s="11">
        <v>0</v>
      </c>
      <c r="J13" s="11">
        <v>0</v>
      </c>
      <c r="K13" s="11">
        <v>0</v>
      </c>
      <c r="L13" s="13">
        <v>1.5</v>
      </c>
      <c r="M13" s="14">
        <v>20</v>
      </c>
      <c r="N13" s="14">
        <v>16</v>
      </c>
      <c r="O13" s="15">
        <v>4.75</v>
      </c>
      <c r="P13" s="17">
        <v>1.5</v>
      </c>
      <c r="Q13" s="18">
        <v>17.5</v>
      </c>
      <c r="R13" s="18">
        <v>12.5</v>
      </c>
      <c r="S13" s="19">
        <v>3.25</v>
      </c>
    </row>
    <row r="14" spans="2:19" ht="14.25" customHeight="1">
      <c r="B14" s="8" t="s">
        <v>134</v>
      </c>
      <c r="C14" s="5">
        <v>1000</v>
      </c>
      <c r="D14" s="6" t="s">
        <v>8</v>
      </c>
      <c r="E14" s="4" t="s">
        <v>41</v>
      </c>
      <c r="F14" s="8" t="s">
        <v>213</v>
      </c>
      <c r="G14" s="29">
        <v>1.4500115000000001E-4</v>
      </c>
      <c r="H14" s="38" t="s">
        <v>74</v>
      </c>
      <c r="I14" s="38">
        <v>14.5</v>
      </c>
      <c r="J14" s="38">
        <v>11.5</v>
      </c>
      <c r="K14" s="38" t="s">
        <v>75</v>
      </c>
      <c r="L14" s="13">
        <v>0</v>
      </c>
      <c r="M14" s="14">
        <v>0</v>
      </c>
      <c r="N14" s="14">
        <v>0</v>
      </c>
      <c r="O14" s="15">
        <v>0</v>
      </c>
      <c r="P14" s="17">
        <v>0</v>
      </c>
      <c r="Q14" s="18">
        <v>0</v>
      </c>
      <c r="R14" s="18">
        <v>0</v>
      </c>
      <c r="S14" s="19">
        <v>0</v>
      </c>
    </row>
    <row r="15" spans="2:19" ht="14.25" customHeight="1"/>
    <row r="16" spans="2:19" ht="14.25" customHeight="1">
      <c r="G16" s="30" t="s">
        <v>218</v>
      </c>
      <c r="H16" s="41" t="s">
        <v>220</v>
      </c>
      <c r="I16" s="42"/>
      <c r="J16" s="42"/>
      <c r="K16" s="43"/>
      <c r="L16" s="44" t="s">
        <v>221</v>
      </c>
      <c r="M16" s="45"/>
      <c r="N16" s="45"/>
      <c r="O16" s="46"/>
      <c r="P16" s="47" t="s">
        <v>222</v>
      </c>
      <c r="Q16" s="48"/>
      <c r="R16" s="48"/>
      <c r="S16" s="49"/>
    </row>
    <row r="17" spans="2:19" ht="14.25" customHeight="1">
      <c r="B17" s="1" t="s">
        <v>0</v>
      </c>
      <c r="C17" s="2" t="s">
        <v>1</v>
      </c>
      <c r="D17" s="3" t="s">
        <v>2</v>
      </c>
      <c r="E17" s="1" t="s">
        <v>3</v>
      </c>
      <c r="F17" s="1" t="s">
        <v>217</v>
      </c>
      <c r="G17" s="31" t="s">
        <v>231</v>
      </c>
      <c r="H17" s="10" t="s">
        <v>4</v>
      </c>
      <c r="I17" s="10" t="s">
        <v>5</v>
      </c>
      <c r="J17" s="10" t="s">
        <v>219</v>
      </c>
      <c r="K17" s="10" t="s">
        <v>6</v>
      </c>
      <c r="L17" s="12" t="s">
        <v>4</v>
      </c>
      <c r="M17" s="12" t="s">
        <v>5</v>
      </c>
      <c r="N17" s="12" t="s">
        <v>219</v>
      </c>
      <c r="O17" s="12" t="s">
        <v>6</v>
      </c>
      <c r="P17" s="16" t="s">
        <v>4</v>
      </c>
      <c r="Q17" s="16" t="s">
        <v>5</v>
      </c>
      <c r="R17" s="16" t="s">
        <v>219</v>
      </c>
      <c r="S17" s="16" t="s">
        <v>6</v>
      </c>
    </row>
    <row r="18" spans="2:19" ht="14.25" customHeight="1">
      <c r="B18" s="8" t="s">
        <v>143</v>
      </c>
      <c r="C18" s="5">
        <v>1276</v>
      </c>
      <c r="D18" s="6" t="s">
        <v>8</v>
      </c>
      <c r="E18" s="4" t="s">
        <v>16</v>
      </c>
      <c r="F18" s="8" t="s">
        <v>214</v>
      </c>
      <c r="G18" s="29">
        <v>14.000790005850043</v>
      </c>
      <c r="H18" s="11" t="s">
        <v>86</v>
      </c>
      <c r="I18" s="11" t="s">
        <v>144</v>
      </c>
      <c r="J18" s="11" t="s">
        <v>23</v>
      </c>
      <c r="K18" s="11" t="s">
        <v>145</v>
      </c>
      <c r="L18" s="13">
        <v>5</v>
      </c>
      <c r="M18" s="14">
        <v>24.5</v>
      </c>
      <c r="N18" s="14">
        <v>17.5</v>
      </c>
      <c r="O18" s="15">
        <v>13.5</v>
      </c>
      <c r="P18" s="17">
        <v>4</v>
      </c>
      <c r="Q18" s="18">
        <v>27.5</v>
      </c>
      <c r="R18" s="18">
        <v>21</v>
      </c>
      <c r="S18" s="19">
        <v>10.5</v>
      </c>
    </row>
    <row r="19" spans="2:19" ht="14.25" customHeight="1">
      <c r="B19" s="8" t="s">
        <v>157</v>
      </c>
      <c r="C19" s="5">
        <v>1337</v>
      </c>
      <c r="D19" s="6" t="s">
        <v>8</v>
      </c>
      <c r="E19" s="4" t="s">
        <v>97</v>
      </c>
      <c r="F19" s="8" t="s">
        <v>214</v>
      </c>
      <c r="G19" s="29">
        <v>13.500755005700045</v>
      </c>
      <c r="H19" s="11" t="s">
        <v>46</v>
      </c>
      <c r="I19" s="11" t="s">
        <v>101</v>
      </c>
      <c r="J19" s="11" t="s">
        <v>116</v>
      </c>
      <c r="K19" s="11" t="s">
        <v>158</v>
      </c>
      <c r="L19" s="13">
        <v>5</v>
      </c>
      <c r="M19" s="14">
        <v>26</v>
      </c>
      <c r="N19" s="14">
        <v>19</v>
      </c>
      <c r="O19" s="15">
        <v>16</v>
      </c>
      <c r="P19" s="17">
        <v>5.5</v>
      </c>
      <c r="Q19" s="18">
        <v>26.5</v>
      </c>
      <c r="R19" s="18">
        <v>20</v>
      </c>
      <c r="S19" s="19">
        <v>21.5</v>
      </c>
    </row>
    <row r="20" spans="2:19" ht="14.25" customHeight="1">
      <c r="B20" s="8" t="s">
        <v>159</v>
      </c>
      <c r="C20" s="5">
        <v>1248</v>
      </c>
      <c r="D20" s="6" t="s">
        <v>8</v>
      </c>
      <c r="E20" s="4" t="s">
        <v>97</v>
      </c>
      <c r="F20" s="8" t="s">
        <v>214</v>
      </c>
      <c r="G20" s="29">
        <v>8.5006850050000171</v>
      </c>
      <c r="H20" s="11" t="s">
        <v>46</v>
      </c>
      <c r="I20" s="11">
        <v>20.5</v>
      </c>
      <c r="J20" s="11">
        <v>15.5</v>
      </c>
      <c r="K20" s="11" t="s">
        <v>59</v>
      </c>
      <c r="L20" s="13">
        <v>2.5</v>
      </c>
      <c r="M20" s="14">
        <v>23.5</v>
      </c>
      <c r="N20" s="14">
        <v>16.5</v>
      </c>
      <c r="O20" s="15">
        <v>4.5</v>
      </c>
      <c r="P20" s="17">
        <v>3</v>
      </c>
      <c r="Q20" s="18">
        <v>24.5</v>
      </c>
      <c r="R20" s="18">
        <v>18</v>
      </c>
      <c r="S20" s="19">
        <v>7</v>
      </c>
    </row>
    <row r="21" spans="2:19" ht="14.25" customHeight="1">
      <c r="B21" s="8" t="s">
        <v>162</v>
      </c>
      <c r="C21" s="5">
        <v>1027</v>
      </c>
      <c r="D21" s="6" t="s">
        <v>8</v>
      </c>
      <c r="E21" s="4" t="s">
        <v>41</v>
      </c>
      <c r="F21" s="8" t="s">
        <v>214</v>
      </c>
      <c r="G21" s="29">
        <v>4.0003900031500059</v>
      </c>
      <c r="H21" s="11" t="s">
        <v>64</v>
      </c>
      <c r="I21" s="11" t="s">
        <v>20</v>
      </c>
      <c r="J21" s="11" t="s">
        <v>52</v>
      </c>
      <c r="K21" s="11" t="s">
        <v>61</v>
      </c>
      <c r="L21" s="13">
        <v>0</v>
      </c>
      <c r="M21" s="14">
        <v>0</v>
      </c>
      <c r="N21" s="14">
        <v>0</v>
      </c>
      <c r="O21" s="15">
        <v>0</v>
      </c>
      <c r="P21" s="17">
        <v>2</v>
      </c>
      <c r="Q21" s="18">
        <v>18</v>
      </c>
      <c r="R21" s="18">
        <v>14.5</v>
      </c>
      <c r="S21" s="19">
        <v>2</v>
      </c>
    </row>
    <row r="22" spans="2:19" ht="14.25" customHeight="1">
      <c r="B22" s="8" t="s">
        <v>161</v>
      </c>
      <c r="C22" s="5">
        <v>1132</v>
      </c>
      <c r="D22" s="6" t="s">
        <v>8</v>
      </c>
      <c r="E22" s="4" t="s">
        <v>149</v>
      </c>
      <c r="F22" s="8" t="s">
        <v>214</v>
      </c>
      <c r="G22" s="29">
        <v>3.0001800013000044</v>
      </c>
      <c r="H22" s="11" t="s">
        <v>46</v>
      </c>
      <c r="I22" s="11" t="s">
        <v>116</v>
      </c>
      <c r="J22" s="11" t="s">
        <v>58</v>
      </c>
      <c r="K22" s="11" t="s">
        <v>55</v>
      </c>
      <c r="L22" s="13">
        <v>0</v>
      </c>
      <c r="M22" s="14">
        <v>0</v>
      </c>
      <c r="N22" s="14">
        <v>0</v>
      </c>
      <c r="O22" s="15">
        <v>0</v>
      </c>
      <c r="P22" s="17">
        <v>0</v>
      </c>
      <c r="Q22" s="18">
        <v>0</v>
      </c>
      <c r="R22" s="18">
        <v>0</v>
      </c>
      <c r="S22" s="19">
        <v>0</v>
      </c>
    </row>
    <row r="23" spans="2:19" ht="14.25" customHeight="1">
      <c r="B23" s="9" t="s">
        <v>250</v>
      </c>
      <c r="C23" s="5"/>
      <c r="D23" s="6" t="s">
        <v>8</v>
      </c>
      <c r="E23" s="4" t="s">
        <v>246</v>
      </c>
      <c r="F23" s="8" t="s">
        <v>214</v>
      </c>
      <c r="G23" s="29">
        <v>0</v>
      </c>
      <c r="H23" s="11">
        <v>0</v>
      </c>
      <c r="I23" s="11">
        <v>0</v>
      </c>
      <c r="J23" s="11">
        <v>0</v>
      </c>
      <c r="K23" s="11">
        <v>0</v>
      </c>
      <c r="L23" s="13">
        <v>0</v>
      </c>
      <c r="M23" s="14">
        <v>0</v>
      </c>
      <c r="N23" s="14">
        <v>0</v>
      </c>
      <c r="O23" s="15">
        <v>0</v>
      </c>
      <c r="P23" s="17">
        <v>0</v>
      </c>
      <c r="Q23" s="18">
        <v>0</v>
      </c>
      <c r="R23" s="18">
        <v>0</v>
      </c>
      <c r="S23" s="19">
        <v>0</v>
      </c>
    </row>
    <row r="24" spans="2:19" ht="14.25" customHeight="1"/>
    <row r="25" spans="2:19">
      <c r="G25" s="30" t="s">
        <v>218</v>
      </c>
      <c r="H25" s="41" t="s">
        <v>220</v>
      </c>
      <c r="I25" s="42"/>
      <c r="J25" s="42"/>
      <c r="K25" s="43"/>
      <c r="L25" s="44" t="s">
        <v>221</v>
      </c>
      <c r="M25" s="45"/>
      <c r="N25" s="45"/>
      <c r="O25" s="46"/>
      <c r="P25" s="47" t="s">
        <v>222</v>
      </c>
      <c r="Q25" s="48"/>
      <c r="R25" s="48"/>
      <c r="S25" s="49"/>
    </row>
    <row r="26" spans="2:19" ht="15.75">
      <c r="B26" s="1" t="s">
        <v>0</v>
      </c>
      <c r="C26" s="2" t="s">
        <v>1</v>
      </c>
      <c r="D26" s="3" t="s">
        <v>2</v>
      </c>
      <c r="E26" s="1" t="s">
        <v>3</v>
      </c>
      <c r="F26" s="1" t="s">
        <v>217</v>
      </c>
      <c r="G26" s="31" t="s">
        <v>231</v>
      </c>
      <c r="H26" s="10" t="s">
        <v>4</v>
      </c>
      <c r="I26" s="10" t="s">
        <v>5</v>
      </c>
      <c r="J26" s="10" t="s">
        <v>219</v>
      </c>
      <c r="K26" s="10" t="s">
        <v>6</v>
      </c>
      <c r="L26" s="12" t="s">
        <v>4</v>
      </c>
      <c r="M26" s="12" t="s">
        <v>5</v>
      </c>
      <c r="N26" s="12" t="s">
        <v>219</v>
      </c>
      <c r="O26" s="12" t="s">
        <v>6</v>
      </c>
      <c r="P26" s="16" t="s">
        <v>4</v>
      </c>
      <c r="Q26" s="16" t="s">
        <v>5</v>
      </c>
      <c r="R26" s="16" t="s">
        <v>219</v>
      </c>
      <c r="S26" s="16" t="s">
        <v>6</v>
      </c>
    </row>
    <row r="27" spans="2:19" ht="15.75">
      <c r="B27" s="9" t="s">
        <v>189</v>
      </c>
      <c r="C27" s="5">
        <v>1427</v>
      </c>
      <c r="D27" s="6" t="s">
        <v>8</v>
      </c>
      <c r="E27" s="4" t="s">
        <v>13</v>
      </c>
      <c r="F27" s="8" t="s">
        <v>215</v>
      </c>
      <c r="G27" s="29">
        <v>2.5001100007000021</v>
      </c>
      <c r="H27" s="11">
        <v>2.5</v>
      </c>
      <c r="I27" s="11" t="s">
        <v>70</v>
      </c>
      <c r="J27" s="11" t="s">
        <v>138</v>
      </c>
      <c r="K27" s="11" t="s">
        <v>190</v>
      </c>
      <c r="L27" s="13">
        <v>0</v>
      </c>
      <c r="M27" s="14">
        <v>0</v>
      </c>
      <c r="N27" s="14">
        <v>0</v>
      </c>
      <c r="O27" s="15">
        <v>0</v>
      </c>
      <c r="P27" s="17">
        <v>0</v>
      </c>
      <c r="Q27" s="18">
        <v>0</v>
      </c>
      <c r="R27" s="18">
        <v>0</v>
      </c>
      <c r="S27" s="19">
        <v>0</v>
      </c>
    </row>
    <row r="29" spans="2:19">
      <c r="G29" s="30" t="s">
        <v>218</v>
      </c>
      <c r="H29" s="41" t="s">
        <v>220</v>
      </c>
      <c r="I29" s="42"/>
      <c r="J29" s="42"/>
      <c r="K29" s="43"/>
      <c r="L29" s="44" t="s">
        <v>221</v>
      </c>
      <c r="M29" s="45"/>
      <c r="N29" s="45"/>
      <c r="O29" s="46"/>
      <c r="P29" s="47" t="s">
        <v>222</v>
      </c>
      <c r="Q29" s="48"/>
      <c r="R29" s="48"/>
      <c r="S29" s="49"/>
    </row>
    <row r="30" spans="2:19" ht="15.75">
      <c r="B30" s="1" t="s">
        <v>0</v>
      </c>
      <c r="C30" s="2" t="s">
        <v>1</v>
      </c>
      <c r="D30" s="3" t="s">
        <v>2</v>
      </c>
      <c r="E30" s="1" t="s">
        <v>3</v>
      </c>
      <c r="F30" s="1" t="s">
        <v>217</v>
      </c>
      <c r="G30" s="31" t="s">
        <v>231</v>
      </c>
      <c r="H30" s="10" t="s">
        <v>4</v>
      </c>
      <c r="I30" s="10" t="s">
        <v>5</v>
      </c>
      <c r="J30" s="10" t="s">
        <v>219</v>
      </c>
      <c r="K30" s="10" t="s">
        <v>6</v>
      </c>
      <c r="L30" s="12" t="s">
        <v>4</v>
      </c>
      <c r="M30" s="12" t="s">
        <v>5</v>
      </c>
      <c r="N30" s="12" t="s">
        <v>219</v>
      </c>
      <c r="O30" s="12" t="s">
        <v>6</v>
      </c>
      <c r="P30" s="16" t="s">
        <v>4</v>
      </c>
      <c r="Q30" s="16" t="s">
        <v>5</v>
      </c>
      <c r="R30" s="16" t="s">
        <v>219</v>
      </c>
      <c r="S30" s="16" t="s">
        <v>6</v>
      </c>
    </row>
    <row r="31" spans="2:19" ht="15.75">
      <c r="B31" s="9" t="s">
        <v>254</v>
      </c>
      <c r="C31" s="5"/>
      <c r="D31" s="6" t="s">
        <v>8</v>
      </c>
      <c r="E31" s="4" t="s">
        <v>38</v>
      </c>
      <c r="F31" s="8" t="s">
        <v>233</v>
      </c>
      <c r="G31" s="29">
        <v>5.5002150014500106</v>
      </c>
      <c r="H31" s="11">
        <v>0</v>
      </c>
      <c r="I31" s="11">
        <v>0</v>
      </c>
      <c r="J31" s="11">
        <v>0</v>
      </c>
      <c r="K31" s="11">
        <v>0</v>
      </c>
      <c r="L31" s="13">
        <v>2</v>
      </c>
      <c r="M31" s="14">
        <v>10</v>
      </c>
      <c r="N31" s="14">
        <v>6.5</v>
      </c>
      <c r="O31" s="15">
        <v>2.5</v>
      </c>
      <c r="P31" s="17">
        <v>3.5</v>
      </c>
      <c r="Q31" s="18">
        <v>11.5</v>
      </c>
      <c r="R31" s="18">
        <v>8</v>
      </c>
      <c r="S31" s="19">
        <v>7.25</v>
      </c>
    </row>
    <row r="33" spans="2:19">
      <c r="G33" s="30" t="s">
        <v>218</v>
      </c>
      <c r="H33" s="41" t="s">
        <v>220</v>
      </c>
      <c r="I33" s="42"/>
      <c r="J33" s="42"/>
      <c r="K33" s="43"/>
      <c r="L33" s="44" t="s">
        <v>221</v>
      </c>
      <c r="M33" s="45"/>
      <c r="N33" s="45"/>
      <c r="O33" s="46"/>
      <c r="P33" s="47" t="s">
        <v>222</v>
      </c>
      <c r="Q33" s="48"/>
      <c r="R33" s="48"/>
      <c r="S33" s="49"/>
    </row>
    <row r="34" spans="2:19" ht="15.75">
      <c r="B34" s="1" t="s">
        <v>0</v>
      </c>
      <c r="C34" s="2" t="s">
        <v>1</v>
      </c>
      <c r="D34" s="3" t="s">
        <v>2</v>
      </c>
      <c r="E34" s="1" t="s">
        <v>3</v>
      </c>
      <c r="F34" s="1" t="s">
        <v>217</v>
      </c>
      <c r="G34" s="31" t="s">
        <v>231</v>
      </c>
      <c r="H34" s="10" t="s">
        <v>4</v>
      </c>
      <c r="I34" s="10" t="s">
        <v>5</v>
      </c>
      <c r="J34" s="10" t="s">
        <v>219</v>
      </c>
      <c r="K34" s="10" t="s">
        <v>6</v>
      </c>
      <c r="L34" s="12" t="s">
        <v>4</v>
      </c>
      <c r="M34" s="12" t="s">
        <v>5</v>
      </c>
      <c r="N34" s="12" t="s">
        <v>219</v>
      </c>
      <c r="O34" s="12" t="s">
        <v>6</v>
      </c>
      <c r="P34" s="16" t="s">
        <v>4</v>
      </c>
      <c r="Q34" s="16" t="s">
        <v>5</v>
      </c>
      <c r="R34" s="16" t="s">
        <v>219</v>
      </c>
      <c r="S34" s="16" t="s">
        <v>6</v>
      </c>
    </row>
    <row r="35" spans="2:19" ht="15.75">
      <c r="B35" s="9" t="s">
        <v>200</v>
      </c>
      <c r="C35" s="5">
        <v>1235</v>
      </c>
      <c r="D35" s="6" t="s">
        <v>8</v>
      </c>
      <c r="E35" s="4" t="s">
        <v>79</v>
      </c>
      <c r="F35" s="8" t="s">
        <v>216</v>
      </c>
      <c r="G35" s="29">
        <v>5.0003000020000066</v>
      </c>
      <c r="H35" s="11">
        <v>1.5</v>
      </c>
      <c r="I35" s="11" t="s">
        <v>172</v>
      </c>
      <c r="J35" s="11" t="s">
        <v>80</v>
      </c>
      <c r="K35" s="11" t="s">
        <v>166</v>
      </c>
      <c r="L35" s="13">
        <v>1.5</v>
      </c>
      <c r="M35" s="14">
        <v>10</v>
      </c>
      <c r="N35" s="14">
        <v>7</v>
      </c>
      <c r="O35" s="15">
        <v>1.5</v>
      </c>
      <c r="P35" s="17">
        <v>2</v>
      </c>
      <c r="Q35" s="18">
        <v>11</v>
      </c>
      <c r="R35" s="18">
        <v>7</v>
      </c>
      <c r="S35" s="19">
        <v>3</v>
      </c>
    </row>
    <row r="36" spans="2:19" ht="15.75">
      <c r="B36" s="9" t="s">
        <v>235</v>
      </c>
      <c r="C36" s="5">
        <v>1364</v>
      </c>
      <c r="D36" s="6" t="s">
        <v>8</v>
      </c>
      <c r="E36" s="4" t="s">
        <v>236</v>
      </c>
      <c r="F36" s="8" t="s">
        <v>216</v>
      </c>
      <c r="G36" s="29">
        <v>4.5002400017000106</v>
      </c>
      <c r="H36" s="11">
        <v>0</v>
      </c>
      <c r="I36" s="11">
        <v>0</v>
      </c>
      <c r="J36" s="11">
        <v>0</v>
      </c>
      <c r="K36" s="11">
        <v>0</v>
      </c>
      <c r="L36" s="13">
        <v>2</v>
      </c>
      <c r="M36" s="14">
        <v>11</v>
      </c>
      <c r="N36" s="14">
        <v>7.5</v>
      </c>
      <c r="O36" s="15">
        <v>3.25</v>
      </c>
      <c r="P36" s="17">
        <v>2.5</v>
      </c>
      <c r="Q36" s="18">
        <v>13</v>
      </c>
      <c r="R36" s="18">
        <v>9.5</v>
      </c>
      <c r="S36" s="19">
        <v>7.5</v>
      </c>
    </row>
    <row r="38" spans="2:19">
      <c r="G38" s="30" t="s">
        <v>218</v>
      </c>
      <c r="H38" s="41" t="s">
        <v>220</v>
      </c>
      <c r="I38" s="42"/>
      <c r="J38" s="42"/>
      <c r="K38" s="43"/>
      <c r="L38" s="44" t="s">
        <v>221</v>
      </c>
      <c r="M38" s="45"/>
      <c r="N38" s="45"/>
      <c r="O38" s="46"/>
      <c r="P38" s="47" t="s">
        <v>222</v>
      </c>
      <c r="Q38" s="48"/>
      <c r="R38" s="48"/>
      <c r="S38" s="49"/>
    </row>
    <row r="39" spans="2:19" ht="15.75">
      <c r="B39" s="1" t="s">
        <v>0</v>
      </c>
      <c r="C39" s="2" t="s">
        <v>1</v>
      </c>
      <c r="D39" s="3" t="s">
        <v>2</v>
      </c>
      <c r="E39" s="1" t="s">
        <v>3</v>
      </c>
      <c r="F39" s="1" t="s">
        <v>217</v>
      </c>
      <c r="G39" s="31" t="s">
        <v>231</v>
      </c>
      <c r="H39" s="10" t="s">
        <v>4</v>
      </c>
      <c r="I39" s="10" t="s">
        <v>5</v>
      </c>
      <c r="J39" s="10" t="s">
        <v>219</v>
      </c>
      <c r="K39" s="10" t="s">
        <v>6</v>
      </c>
      <c r="L39" s="12" t="s">
        <v>4</v>
      </c>
      <c r="M39" s="12" t="s">
        <v>5</v>
      </c>
      <c r="N39" s="12" t="s">
        <v>219</v>
      </c>
      <c r="O39" s="12" t="s">
        <v>6</v>
      </c>
      <c r="P39" s="16" t="s">
        <v>4</v>
      </c>
      <c r="Q39" s="16" t="s">
        <v>5</v>
      </c>
      <c r="R39" s="16" t="s">
        <v>219</v>
      </c>
      <c r="S39" s="16" t="s">
        <v>6</v>
      </c>
    </row>
    <row r="40" spans="2:19" ht="15.75">
      <c r="B40" s="4" t="s">
        <v>15</v>
      </c>
      <c r="C40" s="5">
        <v>1318</v>
      </c>
      <c r="D40" s="6" t="s">
        <v>8</v>
      </c>
      <c r="E40" s="4" t="s">
        <v>16</v>
      </c>
      <c r="F40" s="4" t="s">
        <v>206</v>
      </c>
      <c r="G40" s="29">
        <v>17.500790005950066</v>
      </c>
      <c r="H40" s="11">
        <v>5.5</v>
      </c>
      <c r="I40" s="11">
        <v>28.5</v>
      </c>
      <c r="J40" s="11" t="s">
        <v>10</v>
      </c>
      <c r="K40" s="11" t="s">
        <v>17</v>
      </c>
      <c r="L40" s="13">
        <v>6</v>
      </c>
      <c r="M40" s="14">
        <v>24.5</v>
      </c>
      <c r="N40" s="14">
        <v>18.5</v>
      </c>
      <c r="O40" s="15">
        <v>22.5</v>
      </c>
      <c r="P40" s="17">
        <v>6</v>
      </c>
      <c r="Q40" s="18">
        <v>26</v>
      </c>
      <c r="R40" s="18">
        <v>19</v>
      </c>
      <c r="S40" s="19">
        <v>21</v>
      </c>
    </row>
    <row r="41" spans="2:19" ht="15.75">
      <c r="B41" s="4" t="s">
        <v>42</v>
      </c>
      <c r="C41" s="5">
        <v>1229</v>
      </c>
      <c r="D41" s="6" t="s">
        <v>8</v>
      </c>
      <c r="E41" s="4" t="s">
        <v>16</v>
      </c>
      <c r="F41" s="4" t="s">
        <v>206</v>
      </c>
      <c r="G41" s="29">
        <v>13.500780005950046</v>
      </c>
      <c r="H41" s="11">
        <v>3.5</v>
      </c>
      <c r="I41" s="11">
        <v>25.5</v>
      </c>
      <c r="J41" s="11" t="s">
        <v>23</v>
      </c>
      <c r="K41" s="11" t="s">
        <v>43</v>
      </c>
      <c r="L41" s="13">
        <v>6</v>
      </c>
      <c r="M41" s="14">
        <v>24</v>
      </c>
      <c r="N41" s="14">
        <v>18</v>
      </c>
      <c r="O41" s="15">
        <v>20.5</v>
      </c>
      <c r="P41" s="17">
        <v>4</v>
      </c>
      <c r="Q41" s="18">
        <v>28.5</v>
      </c>
      <c r="R41" s="18">
        <v>21.5</v>
      </c>
      <c r="S41" s="19">
        <v>13.5</v>
      </c>
    </row>
    <row r="42" spans="2:19" ht="15.75">
      <c r="B42" s="4" t="s">
        <v>7</v>
      </c>
      <c r="C42" s="5">
        <v>1293</v>
      </c>
      <c r="D42" s="6" t="s">
        <v>8</v>
      </c>
      <c r="E42" s="4" t="s">
        <v>9</v>
      </c>
      <c r="F42" s="4" t="s">
        <v>206</v>
      </c>
      <c r="G42" s="29">
        <v>13.500535004200056</v>
      </c>
      <c r="H42" s="11">
        <v>6.5</v>
      </c>
      <c r="I42" s="11">
        <v>27.5</v>
      </c>
      <c r="J42" s="11" t="s">
        <v>10</v>
      </c>
      <c r="K42" s="11" t="s">
        <v>11</v>
      </c>
      <c r="L42" s="13">
        <v>0</v>
      </c>
      <c r="M42" s="14">
        <v>0</v>
      </c>
      <c r="N42" s="14">
        <v>0</v>
      </c>
      <c r="O42" s="15">
        <v>0</v>
      </c>
      <c r="P42" s="17">
        <v>7</v>
      </c>
      <c r="Q42" s="18">
        <v>26</v>
      </c>
      <c r="R42" s="18">
        <v>20</v>
      </c>
      <c r="S42" s="19">
        <v>28</v>
      </c>
    </row>
    <row r="43" spans="2:19" ht="15.75">
      <c r="B43" s="4" t="s">
        <v>37</v>
      </c>
      <c r="C43" s="5">
        <v>1027</v>
      </c>
      <c r="D43" s="6" t="s">
        <v>8</v>
      </c>
      <c r="E43" s="4" t="s">
        <v>38</v>
      </c>
      <c r="F43" s="4" t="s">
        <v>206</v>
      </c>
      <c r="G43" s="29">
        <v>12.500680005300039</v>
      </c>
      <c r="H43" s="11" t="s">
        <v>29</v>
      </c>
      <c r="I43" s="11">
        <v>20.5</v>
      </c>
      <c r="J43" s="11" t="s">
        <v>39</v>
      </c>
      <c r="K43" s="11" t="s">
        <v>40</v>
      </c>
      <c r="L43" s="13">
        <v>4.5</v>
      </c>
      <c r="M43" s="14">
        <v>26</v>
      </c>
      <c r="N43" s="14">
        <v>20</v>
      </c>
      <c r="O43" s="15">
        <v>17</v>
      </c>
      <c r="P43" s="17">
        <v>4</v>
      </c>
      <c r="Q43" s="18">
        <v>21.5</v>
      </c>
      <c r="R43" s="18">
        <v>17</v>
      </c>
      <c r="S43" s="19">
        <v>11.5</v>
      </c>
    </row>
    <row r="44" spans="2:19" ht="15.75">
      <c r="B44" s="4" t="s">
        <v>273</v>
      </c>
      <c r="C44" s="5">
        <v>1000</v>
      </c>
      <c r="D44" s="6" t="s">
        <v>8</v>
      </c>
      <c r="E44" s="4" t="s">
        <v>25</v>
      </c>
      <c r="F44" s="4" t="s">
        <v>206</v>
      </c>
      <c r="G44" s="29">
        <v>11.500670005250031</v>
      </c>
      <c r="H44" s="11">
        <v>4.5</v>
      </c>
      <c r="I44" s="11" t="s">
        <v>23</v>
      </c>
      <c r="J44" s="11">
        <v>15.5</v>
      </c>
      <c r="K44" s="11" t="s">
        <v>26</v>
      </c>
      <c r="L44" s="13">
        <v>4</v>
      </c>
      <c r="M44" s="14">
        <v>25.5</v>
      </c>
      <c r="N44" s="14">
        <v>19.5</v>
      </c>
      <c r="O44" s="15">
        <v>11.5</v>
      </c>
      <c r="P44" s="17">
        <v>3</v>
      </c>
      <c r="Q44" s="18">
        <v>21.5</v>
      </c>
      <c r="R44" s="18">
        <v>17.5</v>
      </c>
      <c r="S44" s="19">
        <v>9</v>
      </c>
    </row>
    <row r="45" spans="2:19" ht="15.75">
      <c r="B45" s="4" t="s">
        <v>18</v>
      </c>
      <c r="C45" s="5">
        <v>1259</v>
      </c>
      <c r="D45" s="6" t="s">
        <v>8</v>
      </c>
      <c r="E45" s="4" t="s">
        <v>19</v>
      </c>
      <c r="F45" s="4" t="s">
        <v>206</v>
      </c>
      <c r="G45" s="29">
        <v>11.000795006000038</v>
      </c>
      <c r="H45" s="11">
        <v>4.5</v>
      </c>
      <c r="I45" s="11">
        <v>27.5</v>
      </c>
      <c r="J45" s="11" t="s">
        <v>20</v>
      </c>
      <c r="K45" s="11" t="s">
        <v>21</v>
      </c>
      <c r="L45" s="13">
        <v>3</v>
      </c>
      <c r="M45" s="14">
        <v>25.5</v>
      </c>
      <c r="N45" s="14">
        <v>19.5</v>
      </c>
      <c r="O45" s="15">
        <v>9.5</v>
      </c>
      <c r="P45" s="17">
        <v>3.5</v>
      </c>
      <c r="Q45" s="18">
        <v>26.5</v>
      </c>
      <c r="R45" s="18">
        <v>19.5</v>
      </c>
      <c r="S45" s="19">
        <v>11.75</v>
      </c>
    </row>
    <row r="46" spans="2:19" ht="15.75">
      <c r="B46" s="4" t="s">
        <v>49</v>
      </c>
      <c r="C46" s="5">
        <v>1100</v>
      </c>
      <c r="D46" s="6" t="s">
        <v>8</v>
      </c>
      <c r="E46" s="4" t="s">
        <v>38</v>
      </c>
      <c r="F46" s="4" t="s">
        <v>206</v>
      </c>
      <c r="G46" s="29">
        <v>10.500660005100025</v>
      </c>
      <c r="H46" s="11" t="s">
        <v>46</v>
      </c>
      <c r="I46" s="11" t="s">
        <v>10</v>
      </c>
      <c r="J46" s="11">
        <v>17.5</v>
      </c>
      <c r="K46" s="11" t="s">
        <v>50</v>
      </c>
      <c r="L46" s="13">
        <v>4</v>
      </c>
      <c r="M46" s="14">
        <v>23.5</v>
      </c>
      <c r="N46" s="14">
        <v>17.5</v>
      </c>
      <c r="O46" s="15">
        <v>9.5</v>
      </c>
      <c r="P46" s="17">
        <v>3.5</v>
      </c>
      <c r="Q46" s="18">
        <v>20.5</v>
      </c>
      <c r="R46" s="18">
        <v>16</v>
      </c>
      <c r="S46" s="19">
        <v>8.25</v>
      </c>
    </row>
    <row r="47" spans="2:19" ht="15.75">
      <c r="B47" s="4" t="s">
        <v>12</v>
      </c>
      <c r="C47" s="5">
        <v>1350</v>
      </c>
      <c r="D47" s="6" t="s">
        <v>8</v>
      </c>
      <c r="E47" s="4" t="s">
        <v>13</v>
      </c>
      <c r="F47" s="4" t="s">
        <v>206</v>
      </c>
      <c r="G47" s="29">
        <v>10.500580004450043</v>
      </c>
      <c r="H47" s="11">
        <v>5.5</v>
      </c>
      <c r="I47" s="11">
        <v>28.5</v>
      </c>
      <c r="J47" s="11" t="s">
        <v>10</v>
      </c>
      <c r="K47" s="11" t="s">
        <v>14</v>
      </c>
      <c r="L47" s="13">
        <v>0</v>
      </c>
      <c r="M47" s="14">
        <v>0</v>
      </c>
      <c r="N47" s="14">
        <v>0</v>
      </c>
      <c r="O47" s="15">
        <v>0</v>
      </c>
      <c r="P47" s="17">
        <v>5</v>
      </c>
      <c r="Q47" s="18">
        <v>29.5</v>
      </c>
      <c r="R47" s="18">
        <v>22.5</v>
      </c>
      <c r="S47" s="19">
        <v>19.5</v>
      </c>
    </row>
    <row r="48" spans="2:19" ht="15.75">
      <c r="B48" s="4" t="s">
        <v>296</v>
      </c>
      <c r="C48" s="5">
        <v>1000</v>
      </c>
      <c r="D48" s="6" t="s">
        <v>8</v>
      </c>
      <c r="E48" s="4" t="s">
        <v>25</v>
      </c>
      <c r="F48" s="4" t="s">
        <v>206</v>
      </c>
      <c r="G48" s="29">
        <v>10.000675005050027</v>
      </c>
      <c r="H48" s="11" t="s">
        <v>29</v>
      </c>
      <c r="I48" s="11" t="s">
        <v>34</v>
      </c>
      <c r="J48" s="11">
        <v>18.5</v>
      </c>
      <c r="K48" s="11" t="s">
        <v>36</v>
      </c>
      <c r="L48" s="13">
        <v>3</v>
      </c>
      <c r="M48" s="14">
        <v>21</v>
      </c>
      <c r="N48" s="14">
        <v>15</v>
      </c>
      <c r="O48" s="15">
        <v>6</v>
      </c>
      <c r="P48" s="17">
        <v>3</v>
      </c>
      <c r="Q48" s="18">
        <v>21.5</v>
      </c>
      <c r="R48" s="18">
        <v>17</v>
      </c>
      <c r="S48" s="19">
        <v>8</v>
      </c>
    </row>
    <row r="49" spans="2:19" ht="15.75">
      <c r="B49" s="4" t="s">
        <v>53</v>
      </c>
      <c r="C49" s="5">
        <v>1000</v>
      </c>
      <c r="D49" s="6" t="s">
        <v>8</v>
      </c>
      <c r="E49" s="4" t="s">
        <v>41</v>
      </c>
      <c r="F49" s="4" t="s">
        <v>206</v>
      </c>
      <c r="G49" s="29">
        <v>9.000590004350018</v>
      </c>
      <c r="H49" s="11" t="s">
        <v>46</v>
      </c>
      <c r="I49" s="11" t="s">
        <v>54</v>
      </c>
      <c r="J49" s="11">
        <v>13.5</v>
      </c>
      <c r="K49" s="11" t="s">
        <v>55</v>
      </c>
      <c r="L49" s="13">
        <v>3</v>
      </c>
      <c r="M49" s="14">
        <v>23</v>
      </c>
      <c r="N49" s="14">
        <v>17</v>
      </c>
      <c r="O49" s="15">
        <v>7</v>
      </c>
      <c r="P49" s="17">
        <v>3</v>
      </c>
      <c r="Q49" s="18">
        <v>17</v>
      </c>
      <c r="R49" s="18">
        <v>13</v>
      </c>
      <c r="S49" s="19">
        <v>6</v>
      </c>
    </row>
    <row r="50" spans="2:19" ht="15.75">
      <c r="B50" s="4" t="s">
        <v>56</v>
      </c>
      <c r="C50" s="5">
        <v>1071</v>
      </c>
      <c r="D50" s="6" t="s">
        <v>8</v>
      </c>
      <c r="E50" s="4" t="s">
        <v>57</v>
      </c>
      <c r="F50" s="4" t="s">
        <v>206</v>
      </c>
      <c r="G50" s="29">
        <v>8.5005350040500183</v>
      </c>
      <c r="H50" s="11" t="s">
        <v>46</v>
      </c>
      <c r="I50" s="11" t="s">
        <v>52</v>
      </c>
      <c r="J50" s="11" t="s">
        <v>58</v>
      </c>
      <c r="K50" s="11" t="s">
        <v>59</v>
      </c>
      <c r="L50" s="13">
        <v>2.5</v>
      </c>
      <c r="M50" s="14">
        <v>18</v>
      </c>
      <c r="N50" s="14">
        <v>13.5</v>
      </c>
      <c r="O50" s="15">
        <v>5.75</v>
      </c>
      <c r="P50" s="17">
        <v>3</v>
      </c>
      <c r="Q50" s="18">
        <v>18.5</v>
      </c>
      <c r="R50" s="18">
        <v>14</v>
      </c>
      <c r="S50" s="19">
        <v>5.5</v>
      </c>
    </row>
    <row r="51" spans="2:19" ht="15.75">
      <c r="B51" s="4" t="s">
        <v>31</v>
      </c>
      <c r="C51" s="5">
        <v>1000</v>
      </c>
      <c r="D51" s="6" t="s">
        <v>8</v>
      </c>
      <c r="E51" s="4" t="s">
        <v>13</v>
      </c>
      <c r="F51" s="4" t="s">
        <v>206</v>
      </c>
      <c r="G51" s="29">
        <v>8.0004800037500257</v>
      </c>
      <c r="H51" s="11">
        <v>4</v>
      </c>
      <c r="I51" s="11">
        <v>25.5</v>
      </c>
      <c r="J51" s="11" t="s">
        <v>23</v>
      </c>
      <c r="K51" s="11" t="s">
        <v>32</v>
      </c>
      <c r="L51" s="13">
        <v>0</v>
      </c>
      <c r="M51" s="14">
        <v>0</v>
      </c>
      <c r="N51" s="14">
        <v>0</v>
      </c>
      <c r="O51" s="15">
        <v>0</v>
      </c>
      <c r="P51" s="17">
        <v>4</v>
      </c>
      <c r="Q51" s="18">
        <v>22.5</v>
      </c>
      <c r="R51" s="18">
        <v>17.5</v>
      </c>
      <c r="S51" s="19">
        <v>11.5</v>
      </c>
    </row>
    <row r="52" spans="2:19" ht="15.75">
      <c r="B52" s="4" t="s">
        <v>288</v>
      </c>
      <c r="C52" s="5">
        <v>1028</v>
      </c>
      <c r="D52" s="6" t="s">
        <v>8</v>
      </c>
      <c r="E52" s="4" t="s">
        <v>41</v>
      </c>
      <c r="F52" s="4" t="s">
        <v>206</v>
      </c>
      <c r="G52" s="29">
        <v>7.500485003600021</v>
      </c>
      <c r="H52" s="11">
        <v>3.5</v>
      </c>
      <c r="I52" s="11">
        <v>26.5</v>
      </c>
      <c r="J52" s="11" t="s">
        <v>23</v>
      </c>
      <c r="K52" s="11" t="s">
        <v>26</v>
      </c>
      <c r="L52" s="13">
        <v>0</v>
      </c>
      <c r="M52" s="14">
        <v>0</v>
      </c>
      <c r="N52" s="14">
        <v>0</v>
      </c>
      <c r="O52" s="15">
        <v>0</v>
      </c>
      <c r="P52" s="17">
        <v>4</v>
      </c>
      <c r="Q52" s="18">
        <v>22</v>
      </c>
      <c r="R52" s="18">
        <v>16</v>
      </c>
      <c r="S52" s="19">
        <v>10.5</v>
      </c>
    </row>
    <row r="53" spans="2:19" ht="15.75">
      <c r="B53" s="7" t="s">
        <v>239</v>
      </c>
      <c r="C53" s="5">
        <v>1000</v>
      </c>
      <c r="D53" s="6" t="s">
        <v>8</v>
      </c>
      <c r="E53" s="4" t="s">
        <v>13</v>
      </c>
      <c r="F53" s="4" t="s">
        <v>206</v>
      </c>
      <c r="G53" s="29">
        <v>7.0004650035000235</v>
      </c>
      <c r="H53" s="11">
        <v>0</v>
      </c>
      <c r="I53" s="11">
        <v>0</v>
      </c>
      <c r="J53" s="11">
        <v>0</v>
      </c>
      <c r="K53" s="11">
        <v>0</v>
      </c>
      <c r="L53" s="13">
        <v>4</v>
      </c>
      <c r="M53" s="14">
        <v>18.5</v>
      </c>
      <c r="N53" s="14">
        <v>14</v>
      </c>
      <c r="O53" s="15">
        <v>12</v>
      </c>
      <c r="P53" s="17">
        <v>3</v>
      </c>
      <c r="Q53" s="18">
        <v>28</v>
      </c>
      <c r="R53" s="18">
        <v>21</v>
      </c>
      <c r="S53" s="19">
        <v>10.5</v>
      </c>
    </row>
    <row r="54" spans="2:19" ht="15.75">
      <c r="B54" s="4" t="s">
        <v>60</v>
      </c>
      <c r="C54" s="5">
        <v>1000</v>
      </c>
      <c r="D54" s="6" t="s">
        <v>8</v>
      </c>
      <c r="E54" s="4" t="s">
        <v>13</v>
      </c>
      <c r="F54" s="4" t="s">
        <v>206</v>
      </c>
      <c r="G54" s="29">
        <v>6.0003800029000107</v>
      </c>
      <c r="H54" s="11">
        <v>2.5</v>
      </c>
      <c r="I54" s="11" t="s">
        <v>54</v>
      </c>
      <c r="J54" s="11">
        <v>14.5</v>
      </c>
      <c r="K54" s="11" t="s">
        <v>61</v>
      </c>
      <c r="L54" s="13">
        <v>0</v>
      </c>
      <c r="M54" s="14">
        <v>0</v>
      </c>
      <c r="N54" s="14">
        <v>0</v>
      </c>
      <c r="O54" s="15">
        <v>0</v>
      </c>
      <c r="P54" s="17">
        <v>3.5</v>
      </c>
      <c r="Q54" s="18">
        <v>19</v>
      </c>
      <c r="R54" s="18">
        <v>14.5</v>
      </c>
      <c r="S54" s="19">
        <v>7.25</v>
      </c>
    </row>
    <row r="55" spans="2:19" ht="15.75">
      <c r="B55" s="7" t="s">
        <v>253</v>
      </c>
      <c r="C55" s="5"/>
      <c r="D55" s="6" t="s">
        <v>8</v>
      </c>
      <c r="E55" s="4" t="s">
        <v>246</v>
      </c>
      <c r="F55" s="4" t="s">
        <v>206</v>
      </c>
      <c r="G55" s="29">
        <v>5.0004300031000124</v>
      </c>
      <c r="H55" s="11">
        <v>0</v>
      </c>
      <c r="I55" s="11">
        <v>0</v>
      </c>
      <c r="J55" s="11">
        <v>0</v>
      </c>
      <c r="K55" s="11">
        <v>0</v>
      </c>
      <c r="L55" s="13">
        <v>3</v>
      </c>
      <c r="M55" s="14">
        <v>21.5</v>
      </c>
      <c r="N55" s="14">
        <v>15.5</v>
      </c>
      <c r="O55" s="15">
        <v>7.5</v>
      </c>
      <c r="P55" s="17">
        <v>2</v>
      </c>
      <c r="Q55" s="18">
        <v>21.5</v>
      </c>
      <c r="R55" s="18">
        <v>15.5</v>
      </c>
      <c r="S55" s="19">
        <v>5.5</v>
      </c>
    </row>
    <row r="56" spans="2:19" ht="15.75">
      <c r="B56" s="7" t="s">
        <v>242</v>
      </c>
      <c r="C56" s="5"/>
      <c r="D56" s="6" t="s">
        <v>8</v>
      </c>
      <c r="E56" s="4" t="s">
        <v>9</v>
      </c>
      <c r="F56" s="4" t="s">
        <v>206</v>
      </c>
      <c r="G56" s="29">
        <v>5.0003950030500111</v>
      </c>
      <c r="H56" s="11">
        <v>0</v>
      </c>
      <c r="I56" s="11">
        <v>0</v>
      </c>
      <c r="J56" s="11">
        <v>0</v>
      </c>
      <c r="K56" s="11">
        <v>0</v>
      </c>
      <c r="L56" s="13">
        <v>2</v>
      </c>
      <c r="M56" s="14">
        <v>18.5</v>
      </c>
      <c r="N56" s="14">
        <v>14.5</v>
      </c>
      <c r="O56" s="15">
        <v>4</v>
      </c>
      <c r="P56" s="17">
        <v>3</v>
      </c>
      <c r="Q56" s="18">
        <v>21</v>
      </c>
      <c r="R56" s="18">
        <v>16</v>
      </c>
      <c r="S56" s="19">
        <v>7</v>
      </c>
    </row>
    <row r="57" spans="2:19" ht="15.75">
      <c r="B57" s="4" t="s">
        <v>22</v>
      </c>
      <c r="C57" s="5">
        <v>1256</v>
      </c>
      <c r="D57" s="6" t="s">
        <v>8</v>
      </c>
      <c r="E57" s="4" t="s">
        <v>19</v>
      </c>
      <c r="F57" s="4" t="s">
        <v>206</v>
      </c>
      <c r="G57" s="29">
        <v>4.5002650020000159</v>
      </c>
      <c r="H57" s="11">
        <v>4.5</v>
      </c>
      <c r="I57" s="11">
        <v>26.5</v>
      </c>
      <c r="J57" s="11" t="s">
        <v>23</v>
      </c>
      <c r="K57" s="11" t="s">
        <v>24</v>
      </c>
      <c r="L57" s="13">
        <v>0</v>
      </c>
      <c r="M57" s="14">
        <v>0</v>
      </c>
      <c r="N57" s="14">
        <v>0</v>
      </c>
      <c r="O57" s="15">
        <v>0</v>
      </c>
      <c r="P57" s="17">
        <v>0</v>
      </c>
      <c r="Q57" s="18">
        <v>0</v>
      </c>
      <c r="R57" s="18">
        <v>0</v>
      </c>
      <c r="S57" s="19">
        <v>0</v>
      </c>
    </row>
    <row r="58" spans="2:19" ht="15.75">
      <c r="B58" s="7" t="s">
        <v>277</v>
      </c>
      <c r="C58" s="5"/>
      <c r="D58" s="6" t="s">
        <v>8</v>
      </c>
      <c r="E58" s="4" t="s">
        <v>278</v>
      </c>
      <c r="F58" s="4" t="s">
        <v>206</v>
      </c>
      <c r="G58" s="29">
        <v>4.5002600019000143</v>
      </c>
      <c r="H58" s="11">
        <v>0</v>
      </c>
      <c r="I58" s="11">
        <v>0</v>
      </c>
      <c r="J58" s="11">
        <v>0</v>
      </c>
      <c r="K58" s="11">
        <v>0</v>
      </c>
      <c r="L58" s="13">
        <v>0</v>
      </c>
      <c r="M58" s="14">
        <v>0</v>
      </c>
      <c r="N58" s="14">
        <v>0</v>
      </c>
      <c r="O58" s="15">
        <v>0</v>
      </c>
      <c r="P58" s="17">
        <v>4.5</v>
      </c>
      <c r="Q58" s="18">
        <v>26</v>
      </c>
      <c r="R58" s="18">
        <v>19</v>
      </c>
      <c r="S58" s="19">
        <v>14.5</v>
      </c>
    </row>
    <row r="59" spans="2:19" ht="15.75">
      <c r="B59" s="7" t="s">
        <v>276</v>
      </c>
      <c r="C59" s="5"/>
      <c r="D59" s="6" t="s">
        <v>8</v>
      </c>
      <c r="E59" s="4" t="s">
        <v>16</v>
      </c>
      <c r="F59" s="4" t="s">
        <v>206</v>
      </c>
      <c r="G59" s="29">
        <v>4.5002100017000144</v>
      </c>
      <c r="H59" s="11">
        <v>0</v>
      </c>
      <c r="I59" s="11">
        <v>0</v>
      </c>
      <c r="J59" s="11">
        <v>0</v>
      </c>
      <c r="K59" s="11">
        <v>0</v>
      </c>
      <c r="L59" s="13">
        <v>0</v>
      </c>
      <c r="M59" s="14">
        <v>0</v>
      </c>
      <c r="N59" s="14">
        <v>0</v>
      </c>
      <c r="O59" s="15">
        <v>0</v>
      </c>
      <c r="P59" s="17">
        <v>4.5</v>
      </c>
      <c r="Q59" s="18">
        <v>21</v>
      </c>
      <c r="R59" s="18">
        <v>17</v>
      </c>
      <c r="S59" s="19">
        <v>14.5</v>
      </c>
    </row>
    <row r="60" spans="2:19" ht="15.75">
      <c r="B60" s="7" t="s">
        <v>272</v>
      </c>
      <c r="C60" s="5"/>
      <c r="D60" s="6" t="s">
        <v>8</v>
      </c>
      <c r="E60" s="4" t="s">
        <v>28</v>
      </c>
      <c r="F60" s="4" t="s">
        <v>206</v>
      </c>
      <c r="G60" s="29">
        <v>4.0002700021000148</v>
      </c>
      <c r="H60" s="11">
        <v>0</v>
      </c>
      <c r="I60" s="11">
        <v>0</v>
      </c>
      <c r="J60" s="11">
        <v>0</v>
      </c>
      <c r="K60" s="11">
        <v>0</v>
      </c>
      <c r="L60" s="13">
        <v>0</v>
      </c>
      <c r="M60" s="14">
        <v>0</v>
      </c>
      <c r="N60" s="14">
        <v>0</v>
      </c>
      <c r="O60" s="15">
        <v>0</v>
      </c>
      <c r="P60" s="17">
        <v>4</v>
      </c>
      <c r="Q60" s="18">
        <v>27</v>
      </c>
      <c r="R60" s="18">
        <v>21</v>
      </c>
      <c r="S60" s="19">
        <v>14.5</v>
      </c>
    </row>
    <row r="61" spans="2:19" ht="15.75">
      <c r="B61" s="4" t="s">
        <v>27</v>
      </c>
      <c r="C61" s="5">
        <v>1000</v>
      </c>
      <c r="D61" s="6" t="s">
        <v>8</v>
      </c>
      <c r="E61" s="4" t="s">
        <v>28</v>
      </c>
      <c r="F61" s="4" t="s">
        <v>206</v>
      </c>
      <c r="G61" s="29">
        <v>4.0002650021000141</v>
      </c>
      <c r="H61" s="11" t="s">
        <v>29</v>
      </c>
      <c r="I61" s="11">
        <v>26.5</v>
      </c>
      <c r="J61" s="11" t="s">
        <v>20</v>
      </c>
      <c r="K61" s="11" t="s">
        <v>30</v>
      </c>
      <c r="L61" s="13">
        <v>0</v>
      </c>
      <c r="M61" s="14">
        <v>0</v>
      </c>
      <c r="N61" s="14">
        <v>0</v>
      </c>
      <c r="O61" s="15">
        <v>0</v>
      </c>
      <c r="P61" s="17">
        <v>0</v>
      </c>
      <c r="Q61" s="18">
        <v>0</v>
      </c>
      <c r="R61" s="18">
        <v>0</v>
      </c>
      <c r="S61" s="19">
        <v>0</v>
      </c>
    </row>
    <row r="62" spans="2:19" ht="15.75">
      <c r="B62" s="4" t="s">
        <v>33</v>
      </c>
      <c r="C62" s="5">
        <v>1105</v>
      </c>
      <c r="D62" s="6" t="s">
        <v>8</v>
      </c>
      <c r="E62" s="4" t="s">
        <v>9</v>
      </c>
      <c r="F62" s="4" t="s">
        <v>206</v>
      </c>
      <c r="G62" s="29">
        <v>4.000250001950012</v>
      </c>
      <c r="H62" s="11" t="s">
        <v>29</v>
      </c>
      <c r="I62" s="11" t="s">
        <v>34</v>
      </c>
      <c r="J62" s="11">
        <v>19.5</v>
      </c>
      <c r="K62" s="11" t="s">
        <v>35</v>
      </c>
      <c r="L62" s="13">
        <v>0</v>
      </c>
      <c r="M62" s="14">
        <v>0</v>
      </c>
      <c r="N62" s="14">
        <v>0</v>
      </c>
      <c r="O62" s="15">
        <v>0</v>
      </c>
      <c r="P62" s="17">
        <v>0</v>
      </c>
      <c r="Q62" s="18">
        <v>0</v>
      </c>
      <c r="R62" s="18">
        <v>0</v>
      </c>
      <c r="S62" s="19">
        <v>0</v>
      </c>
    </row>
    <row r="63" spans="2:19" ht="15.75">
      <c r="B63" s="7" t="s">
        <v>252</v>
      </c>
      <c r="C63" s="5"/>
      <c r="D63" s="6" t="s">
        <v>8</v>
      </c>
      <c r="E63" s="4" t="s">
        <v>246</v>
      </c>
      <c r="F63" s="4" t="s">
        <v>206</v>
      </c>
      <c r="G63" s="29">
        <v>4.0002300017000127</v>
      </c>
      <c r="H63" s="11">
        <v>0</v>
      </c>
      <c r="I63" s="11">
        <v>0</v>
      </c>
      <c r="J63" s="11">
        <v>0</v>
      </c>
      <c r="K63" s="11">
        <v>0</v>
      </c>
      <c r="L63" s="13">
        <v>4</v>
      </c>
      <c r="M63" s="14">
        <v>23</v>
      </c>
      <c r="N63" s="14">
        <v>17</v>
      </c>
      <c r="O63" s="15">
        <v>12</v>
      </c>
      <c r="P63" s="17">
        <v>0</v>
      </c>
      <c r="Q63" s="18">
        <v>0</v>
      </c>
      <c r="R63" s="18">
        <v>0</v>
      </c>
      <c r="S63" s="19">
        <v>0</v>
      </c>
    </row>
    <row r="64" spans="2:19" ht="15.75">
      <c r="B64" s="4" t="s">
        <v>45</v>
      </c>
      <c r="C64" s="5">
        <v>1000</v>
      </c>
      <c r="D64" s="6" t="s">
        <v>8</v>
      </c>
      <c r="E64" s="4" t="s">
        <v>301</v>
      </c>
      <c r="F64" s="4" t="s">
        <v>206</v>
      </c>
      <c r="G64" s="29">
        <v>3.0002400017500053</v>
      </c>
      <c r="H64" s="11">
        <v>3</v>
      </c>
      <c r="I64" s="11" t="s">
        <v>47</v>
      </c>
      <c r="J64" s="11">
        <v>17.5</v>
      </c>
      <c r="K64" s="11" t="s">
        <v>48</v>
      </c>
      <c r="L64" s="13">
        <v>0</v>
      </c>
      <c r="M64" s="14">
        <v>0</v>
      </c>
      <c r="N64" s="14">
        <v>0</v>
      </c>
      <c r="O64" s="15">
        <v>0</v>
      </c>
      <c r="P64" s="17">
        <v>0</v>
      </c>
      <c r="Q64" s="18">
        <v>0</v>
      </c>
      <c r="R64" s="18">
        <v>0</v>
      </c>
      <c r="S64" s="19">
        <v>0</v>
      </c>
    </row>
    <row r="65" spans="2:19" ht="15.75">
      <c r="B65" s="4" t="s">
        <v>51</v>
      </c>
      <c r="C65" s="5">
        <v>1000</v>
      </c>
      <c r="D65" s="6" t="s">
        <v>8</v>
      </c>
      <c r="E65" s="4" t="s">
        <v>28</v>
      </c>
      <c r="F65" s="4" t="s">
        <v>206</v>
      </c>
      <c r="G65" s="29">
        <v>3.0002150017000071</v>
      </c>
      <c r="H65" s="11" t="s">
        <v>46</v>
      </c>
      <c r="I65" s="11">
        <v>21.5</v>
      </c>
      <c r="J65" s="11" t="s">
        <v>52</v>
      </c>
      <c r="K65" s="11" t="s">
        <v>50</v>
      </c>
      <c r="L65" s="13">
        <v>0</v>
      </c>
      <c r="M65" s="14">
        <v>0</v>
      </c>
      <c r="N65" s="14">
        <v>0</v>
      </c>
      <c r="O65" s="15">
        <v>0</v>
      </c>
      <c r="P65" s="17">
        <v>0</v>
      </c>
      <c r="Q65" s="18">
        <v>0</v>
      </c>
      <c r="R65" s="18">
        <v>0</v>
      </c>
      <c r="S65" s="19">
        <v>0</v>
      </c>
    </row>
    <row r="66" spans="2:19" ht="15.75">
      <c r="B66" s="4" t="s">
        <v>62</v>
      </c>
      <c r="C66" s="5">
        <v>1000</v>
      </c>
      <c r="D66" s="6" t="s">
        <v>8</v>
      </c>
      <c r="E66" s="4" t="s">
        <v>63</v>
      </c>
      <c r="F66" s="4" t="s">
        <v>206</v>
      </c>
      <c r="G66" s="29">
        <v>2.5004000031500042</v>
      </c>
      <c r="H66" s="11">
        <v>2</v>
      </c>
      <c r="I66" s="11" t="s">
        <v>23</v>
      </c>
      <c r="J66" s="11">
        <v>15.5</v>
      </c>
      <c r="K66" s="11" t="s">
        <v>65</v>
      </c>
      <c r="L66" s="13">
        <v>0</v>
      </c>
      <c r="M66" s="14">
        <v>0</v>
      </c>
      <c r="N66" s="14">
        <v>0</v>
      </c>
      <c r="O66" s="15">
        <v>0</v>
      </c>
      <c r="P66" s="17">
        <v>0.5</v>
      </c>
      <c r="Q66" s="18">
        <v>20</v>
      </c>
      <c r="R66" s="18">
        <v>16</v>
      </c>
      <c r="S66" s="19">
        <v>1.75</v>
      </c>
    </row>
    <row r="67" spans="2:19" ht="15.75">
      <c r="B67" s="7" t="s">
        <v>285</v>
      </c>
      <c r="C67" s="5">
        <v>1000</v>
      </c>
      <c r="D67" s="6" t="s">
        <v>8</v>
      </c>
      <c r="E67" s="4" t="s">
        <v>300</v>
      </c>
      <c r="F67" s="4" t="s">
        <v>206</v>
      </c>
      <c r="G67" s="29">
        <v>2.0002100014000028</v>
      </c>
      <c r="H67" s="11">
        <v>0</v>
      </c>
      <c r="I67" s="11">
        <v>0</v>
      </c>
      <c r="J67" s="11">
        <v>0</v>
      </c>
      <c r="K67" s="11">
        <v>0</v>
      </c>
      <c r="L67" s="13">
        <v>0</v>
      </c>
      <c r="M67" s="14">
        <v>0</v>
      </c>
      <c r="N67" s="14">
        <v>0</v>
      </c>
      <c r="O67" s="15">
        <v>0</v>
      </c>
      <c r="P67" s="17">
        <v>2</v>
      </c>
      <c r="Q67" s="18">
        <v>21</v>
      </c>
      <c r="R67" s="18">
        <v>14</v>
      </c>
      <c r="S67" s="19">
        <v>2.5</v>
      </c>
    </row>
    <row r="68" spans="2:19" ht="15.75">
      <c r="B68" s="7" t="s">
        <v>287</v>
      </c>
      <c r="C68" s="5"/>
      <c r="D68" s="6" t="s">
        <v>8</v>
      </c>
      <c r="E68" s="4" t="s">
        <v>16</v>
      </c>
      <c r="F68" s="4" t="s">
        <v>206</v>
      </c>
      <c r="G68" s="29">
        <v>2.0001800013500035</v>
      </c>
      <c r="H68" s="11">
        <v>0</v>
      </c>
      <c r="I68" s="11">
        <v>0</v>
      </c>
      <c r="J68" s="11">
        <v>0</v>
      </c>
      <c r="K68" s="11">
        <v>0</v>
      </c>
      <c r="L68" s="13">
        <v>0</v>
      </c>
      <c r="M68" s="14">
        <v>0</v>
      </c>
      <c r="N68" s="14">
        <v>0</v>
      </c>
      <c r="O68" s="15">
        <v>0</v>
      </c>
      <c r="P68" s="17">
        <v>2</v>
      </c>
      <c r="Q68" s="18">
        <v>18</v>
      </c>
      <c r="R68" s="18">
        <v>13.5</v>
      </c>
      <c r="S68" s="19">
        <v>3.5</v>
      </c>
    </row>
    <row r="69" spans="2:19" ht="15.75">
      <c r="B69" s="4" t="s">
        <v>66</v>
      </c>
      <c r="C69" s="5">
        <v>1000</v>
      </c>
      <c r="D69" s="6" t="s">
        <v>8</v>
      </c>
      <c r="E69" s="4"/>
      <c r="F69" s="4" t="s">
        <v>206</v>
      </c>
      <c r="G69" s="29">
        <v>2.0001700013000021</v>
      </c>
      <c r="H69" s="11" t="s">
        <v>64</v>
      </c>
      <c r="I69" s="11" t="s">
        <v>52</v>
      </c>
      <c r="J69" s="11" t="s">
        <v>58</v>
      </c>
      <c r="K69" s="11" t="s">
        <v>65</v>
      </c>
      <c r="L69" s="13">
        <v>0</v>
      </c>
      <c r="M69" s="14">
        <v>0</v>
      </c>
      <c r="N69" s="14">
        <v>0</v>
      </c>
      <c r="O69" s="15">
        <v>0</v>
      </c>
      <c r="P69" s="17">
        <v>0</v>
      </c>
      <c r="Q69" s="18">
        <v>0</v>
      </c>
      <c r="R69" s="18">
        <v>0</v>
      </c>
      <c r="S69" s="19">
        <v>0</v>
      </c>
    </row>
    <row r="71" spans="2:19">
      <c r="G71" s="30" t="s">
        <v>218</v>
      </c>
      <c r="H71" s="41" t="s">
        <v>220</v>
      </c>
      <c r="I71" s="42"/>
      <c r="J71" s="42"/>
      <c r="K71" s="43"/>
      <c r="L71" s="44" t="s">
        <v>221</v>
      </c>
      <c r="M71" s="45"/>
      <c r="N71" s="45"/>
      <c r="O71" s="46"/>
      <c r="P71" s="47" t="s">
        <v>222</v>
      </c>
      <c r="Q71" s="48"/>
      <c r="R71" s="48"/>
      <c r="S71" s="49"/>
    </row>
    <row r="72" spans="2:19" ht="15.75">
      <c r="B72" s="1" t="s">
        <v>0</v>
      </c>
      <c r="C72" s="2" t="s">
        <v>1</v>
      </c>
      <c r="D72" s="3" t="s">
        <v>2</v>
      </c>
      <c r="E72" s="1" t="s">
        <v>3</v>
      </c>
      <c r="F72" s="1" t="s">
        <v>217</v>
      </c>
      <c r="G72" s="31" t="s">
        <v>231</v>
      </c>
      <c r="H72" s="10" t="s">
        <v>4</v>
      </c>
      <c r="I72" s="10" t="s">
        <v>5</v>
      </c>
      <c r="J72" s="10" t="s">
        <v>219</v>
      </c>
      <c r="K72" s="10" t="s">
        <v>6</v>
      </c>
      <c r="L72" s="12" t="s">
        <v>4</v>
      </c>
      <c r="M72" s="12" t="s">
        <v>5</v>
      </c>
      <c r="N72" s="12" t="s">
        <v>219</v>
      </c>
      <c r="O72" s="12" t="s">
        <v>6</v>
      </c>
      <c r="P72" s="16" t="s">
        <v>4</v>
      </c>
      <c r="Q72" s="16" t="s">
        <v>5</v>
      </c>
      <c r="R72" s="16" t="s">
        <v>219</v>
      </c>
      <c r="S72" s="16" t="s">
        <v>6</v>
      </c>
    </row>
    <row r="73" spans="2:19" ht="15.75">
      <c r="B73" s="4" t="s">
        <v>76</v>
      </c>
      <c r="C73" s="5">
        <v>1273</v>
      </c>
      <c r="D73" s="6" t="s">
        <v>8</v>
      </c>
      <c r="E73" s="4" t="s">
        <v>19</v>
      </c>
      <c r="F73" s="4" t="s">
        <v>207</v>
      </c>
      <c r="G73" s="29">
        <v>18.000840006550074</v>
      </c>
      <c r="H73" s="38">
        <v>6.5</v>
      </c>
      <c r="I73" s="38">
        <v>28.5</v>
      </c>
      <c r="J73" s="38">
        <v>22.5</v>
      </c>
      <c r="K73" s="38" t="s">
        <v>77</v>
      </c>
      <c r="L73" s="13">
        <v>5.5</v>
      </c>
      <c r="M73" s="14">
        <v>27.5</v>
      </c>
      <c r="N73" s="14">
        <v>21</v>
      </c>
      <c r="O73" s="15">
        <v>20.25</v>
      </c>
      <c r="P73" s="17">
        <v>6</v>
      </c>
      <c r="Q73" s="18">
        <v>28</v>
      </c>
      <c r="R73" s="18">
        <v>22</v>
      </c>
      <c r="S73" s="19">
        <v>25</v>
      </c>
    </row>
    <row r="74" spans="2:19" ht="15.75">
      <c r="B74" s="4" t="s">
        <v>83</v>
      </c>
      <c r="C74" s="5">
        <v>1378</v>
      </c>
      <c r="D74" s="6" t="s">
        <v>8</v>
      </c>
      <c r="E74" s="4" t="s">
        <v>13</v>
      </c>
      <c r="F74" s="4" t="s">
        <v>207</v>
      </c>
      <c r="G74" s="29">
        <v>17.000860006750074</v>
      </c>
      <c r="H74" s="38">
        <v>5.5</v>
      </c>
      <c r="I74" s="38" t="s">
        <v>84</v>
      </c>
      <c r="J74" s="38">
        <v>22.5</v>
      </c>
      <c r="K74" s="38" t="s">
        <v>14</v>
      </c>
      <c r="L74" s="13">
        <v>6.5</v>
      </c>
      <c r="M74" s="14">
        <v>28.5</v>
      </c>
      <c r="N74" s="14">
        <v>22.5</v>
      </c>
      <c r="O74" s="15">
        <v>29.25</v>
      </c>
      <c r="P74" s="17">
        <v>5</v>
      </c>
      <c r="Q74" s="18">
        <v>28.5</v>
      </c>
      <c r="R74" s="18">
        <v>22.5</v>
      </c>
      <c r="S74" s="19">
        <v>18.5</v>
      </c>
    </row>
    <row r="75" spans="2:19" ht="15.75">
      <c r="B75" s="4" t="s">
        <v>78</v>
      </c>
      <c r="C75" s="5">
        <v>1647</v>
      </c>
      <c r="D75" s="6" t="s">
        <v>8</v>
      </c>
      <c r="E75" s="4" t="s">
        <v>79</v>
      </c>
      <c r="F75" s="4" t="s">
        <v>207</v>
      </c>
      <c r="G75" s="29">
        <v>17.000860006700073</v>
      </c>
      <c r="H75" s="38" t="s">
        <v>80</v>
      </c>
      <c r="I75" s="38" t="s">
        <v>81</v>
      </c>
      <c r="J75" s="38">
        <v>23.5</v>
      </c>
      <c r="K75" s="38" t="s">
        <v>82</v>
      </c>
      <c r="L75" s="13">
        <v>5</v>
      </c>
      <c r="M75" s="14">
        <v>27</v>
      </c>
      <c r="N75" s="14">
        <v>20.5</v>
      </c>
      <c r="O75" s="15">
        <v>16.5</v>
      </c>
      <c r="P75" s="17">
        <v>6</v>
      </c>
      <c r="Q75" s="18">
        <v>29</v>
      </c>
      <c r="R75" s="18">
        <v>23</v>
      </c>
      <c r="S75" s="19">
        <v>25</v>
      </c>
    </row>
    <row r="76" spans="2:19" ht="15.75">
      <c r="B76" s="4" t="s">
        <v>107</v>
      </c>
      <c r="C76" s="5">
        <v>1286</v>
      </c>
      <c r="D76" s="6" t="s">
        <v>8</v>
      </c>
      <c r="E76" s="4" t="s">
        <v>13</v>
      </c>
      <c r="F76" s="4" t="s">
        <v>207</v>
      </c>
      <c r="G76" s="29">
        <v>13.000685005200035</v>
      </c>
      <c r="H76" s="38" t="s">
        <v>29</v>
      </c>
      <c r="I76" s="38">
        <v>20.5</v>
      </c>
      <c r="J76" s="38">
        <v>15.5</v>
      </c>
      <c r="K76" s="38" t="s">
        <v>108</v>
      </c>
      <c r="L76" s="13">
        <v>4</v>
      </c>
      <c r="M76" s="14">
        <v>23.5</v>
      </c>
      <c r="N76" s="14">
        <v>18</v>
      </c>
      <c r="O76" s="15">
        <v>9.5</v>
      </c>
      <c r="P76" s="17">
        <v>5</v>
      </c>
      <c r="Q76" s="18">
        <v>24.5</v>
      </c>
      <c r="R76" s="18">
        <v>18.5</v>
      </c>
      <c r="S76" s="19">
        <v>14</v>
      </c>
    </row>
    <row r="77" spans="2:19" ht="15.75">
      <c r="B77" s="4" t="s">
        <v>96</v>
      </c>
      <c r="C77" s="5">
        <v>1086</v>
      </c>
      <c r="D77" s="6" t="s">
        <v>8</v>
      </c>
      <c r="E77" s="4" t="s">
        <v>97</v>
      </c>
      <c r="F77" s="4" t="s">
        <v>207</v>
      </c>
      <c r="G77" s="29">
        <v>12.000785006050039</v>
      </c>
      <c r="H77" s="38" t="s">
        <v>29</v>
      </c>
      <c r="I77" s="38">
        <v>25.5</v>
      </c>
      <c r="J77" s="38" t="s">
        <v>23</v>
      </c>
      <c r="K77" s="38" t="s">
        <v>98</v>
      </c>
      <c r="L77" s="13">
        <v>4</v>
      </c>
      <c r="M77" s="14">
        <v>27</v>
      </c>
      <c r="N77" s="14">
        <v>20.5</v>
      </c>
      <c r="O77" s="15">
        <v>12</v>
      </c>
      <c r="P77" s="17">
        <v>4</v>
      </c>
      <c r="Q77" s="18">
        <v>26</v>
      </c>
      <c r="R77" s="18">
        <v>20</v>
      </c>
      <c r="S77" s="19">
        <v>11.5</v>
      </c>
    </row>
    <row r="78" spans="2:19" ht="15.75">
      <c r="B78" s="4" t="s">
        <v>94</v>
      </c>
      <c r="C78" s="5">
        <v>1223</v>
      </c>
      <c r="D78" s="6" t="s">
        <v>8</v>
      </c>
      <c r="E78" s="4" t="s">
        <v>13</v>
      </c>
      <c r="F78" s="4" t="s">
        <v>207</v>
      </c>
      <c r="G78" s="29">
        <v>11.00074500575003</v>
      </c>
      <c r="H78" s="38" t="s">
        <v>29</v>
      </c>
      <c r="I78" s="38">
        <v>26.5</v>
      </c>
      <c r="J78" s="38" t="s">
        <v>23</v>
      </c>
      <c r="K78" s="38" t="s">
        <v>95</v>
      </c>
      <c r="L78" s="13">
        <v>4</v>
      </c>
      <c r="M78" s="14">
        <v>24.5</v>
      </c>
      <c r="N78" s="14">
        <v>19</v>
      </c>
      <c r="O78" s="15">
        <v>10.5</v>
      </c>
      <c r="P78" s="17">
        <v>3</v>
      </c>
      <c r="Q78" s="18">
        <v>23.5</v>
      </c>
      <c r="R78" s="18">
        <v>18.5</v>
      </c>
      <c r="S78" s="19">
        <v>7.5</v>
      </c>
    </row>
    <row r="79" spans="2:19" ht="15.75">
      <c r="B79" s="4" t="s">
        <v>102</v>
      </c>
      <c r="C79" s="5">
        <v>1000</v>
      </c>
      <c r="D79" s="6" t="s">
        <v>8</v>
      </c>
      <c r="E79" s="4" t="s">
        <v>38</v>
      </c>
      <c r="F79" s="4" t="s">
        <v>207</v>
      </c>
      <c r="G79" s="29">
        <v>11.000585004450027</v>
      </c>
      <c r="H79" s="38" t="s">
        <v>29</v>
      </c>
      <c r="I79" s="38" t="s">
        <v>10</v>
      </c>
      <c r="J79" s="38" t="s">
        <v>52</v>
      </c>
      <c r="K79" s="38" t="s">
        <v>103</v>
      </c>
      <c r="L79" s="13">
        <v>3</v>
      </c>
      <c r="M79" s="14">
        <v>16</v>
      </c>
      <c r="N79" s="14">
        <v>12</v>
      </c>
      <c r="O79" s="15">
        <v>4</v>
      </c>
      <c r="P79" s="17">
        <v>4</v>
      </c>
      <c r="Q79" s="18">
        <v>20.5</v>
      </c>
      <c r="R79" s="18">
        <v>15.5</v>
      </c>
      <c r="S79" s="19">
        <v>11</v>
      </c>
    </row>
    <row r="80" spans="2:19" ht="15.75">
      <c r="B80" s="4" t="s">
        <v>85</v>
      </c>
      <c r="C80" s="5">
        <v>1000</v>
      </c>
      <c r="D80" s="6" t="s">
        <v>8</v>
      </c>
      <c r="E80" s="4" t="s">
        <v>38</v>
      </c>
      <c r="F80" s="4" t="s">
        <v>207</v>
      </c>
      <c r="G80" s="29">
        <v>10.500760005750037</v>
      </c>
      <c r="H80" s="38" t="s">
        <v>86</v>
      </c>
      <c r="I80" s="38">
        <v>28.5</v>
      </c>
      <c r="J80" s="38" t="s">
        <v>10</v>
      </c>
      <c r="K80" s="38" t="s">
        <v>87</v>
      </c>
      <c r="L80" s="13">
        <v>1</v>
      </c>
      <c r="M80" s="14">
        <v>21.5</v>
      </c>
      <c r="N80" s="14">
        <v>15.5</v>
      </c>
      <c r="O80" s="15">
        <v>2.5</v>
      </c>
      <c r="P80" s="17">
        <v>4.5</v>
      </c>
      <c r="Q80" s="18">
        <v>26</v>
      </c>
      <c r="R80" s="18">
        <v>20</v>
      </c>
      <c r="S80" s="19">
        <v>17</v>
      </c>
    </row>
    <row r="81" spans="2:19" ht="15.75">
      <c r="B81" s="4" t="s">
        <v>269</v>
      </c>
      <c r="C81" s="5">
        <v>1000</v>
      </c>
      <c r="D81" s="6" t="s">
        <v>8</v>
      </c>
      <c r="E81" s="4" t="s">
        <v>90</v>
      </c>
      <c r="F81" s="4" t="s">
        <v>207</v>
      </c>
      <c r="G81" s="29">
        <v>10.500755005650033</v>
      </c>
      <c r="H81" s="38" t="s">
        <v>29</v>
      </c>
      <c r="I81" s="38">
        <v>28.5</v>
      </c>
      <c r="J81" s="38" t="s">
        <v>10</v>
      </c>
      <c r="K81" s="38" t="s">
        <v>91</v>
      </c>
      <c r="L81" s="13">
        <v>3.5</v>
      </c>
      <c r="M81" s="14">
        <v>20.5</v>
      </c>
      <c r="N81" s="14">
        <v>14</v>
      </c>
      <c r="O81" s="15">
        <v>9.25</v>
      </c>
      <c r="P81" s="17">
        <v>3</v>
      </c>
      <c r="Q81" s="18">
        <v>26.5</v>
      </c>
      <c r="R81" s="18">
        <v>20.5</v>
      </c>
      <c r="S81" s="19">
        <v>9.5</v>
      </c>
    </row>
    <row r="82" spans="2:19" ht="15.75">
      <c r="B82" s="4" t="s">
        <v>99</v>
      </c>
      <c r="C82" s="5">
        <v>1057</v>
      </c>
      <c r="D82" s="6" t="s">
        <v>8</v>
      </c>
      <c r="E82" s="4" t="s">
        <v>16</v>
      </c>
      <c r="F82" s="4" t="s">
        <v>207</v>
      </c>
      <c r="G82" s="29">
        <v>9.5004900038000351</v>
      </c>
      <c r="H82" s="38" t="s">
        <v>29</v>
      </c>
      <c r="I82" s="38">
        <v>23.5</v>
      </c>
      <c r="J82" s="38">
        <v>18.5</v>
      </c>
      <c r="K82" s="38" t="s">
        <v>32</v>
      </c>
      <c r="L82" s="13">
        <v>0</v>
      </c>
      <c r="M82" s="14">
        <v>0</v>
      </c>
      <c r="N82" s="14">
        <v>0</v>
      </c>
      <c r="O82" s="15">
        <v>0</v>
      </c>
      <c r="P82" s="17">
        <v>5.5</v>
      </c>
      <c r="Q82" s="18">
        <v>25.5</v>
      </c>
      <c r="R82" s="18">
        <v>19.5</v>
      </c>
      <c r="S82" s="19">
        <v>20</v>
      </c>
    </row>
    <row r="83" spans="2:19" ht="15.75">
      <c r="B83" s="4" t="s">
        <v>88</v>
      </c>
      <c r="C83" s="5">
        <v>1081</v>
      </c>
      <c r="D83" s="6" t="s">
        <v>8</v>
      </c>
      <c r="E83" s="4" t="s">
        <v>41</v>
      </c>
      <c r="F83" s="4" t="s">
        <v>207</v>
      </c>
      <c r="G83" s="29">
        <v>9.0005450042500321</v>
      </c>
      <c r="H83" s="38" t="s">
        <v>86</v>
      </c>
      <c r="I83" s="38">
        <v>26.5</v>
      </c>
      <c r="J83" s="38" t="s">
        <v>20</v>
      </c>
      <c r="K83" s="38" t="s">
        <v>89</v>
      </c>
      <c r="L83" s="13">
        <v>4</v>
      </c>
      <c r="M83" s="14">
        <v>28</v>
      </c>
      <c r="N83" s="14">
        <v>21.5</v>
      </c>
      <c r="O83" s="15">
        <v>14.5</v>
      </c>
      <c r="P83" s="17">
        <v>0</v>
      </c>
      <c r="Q83" s="18">
        <v>0</v>
      </c>
      <c r="R83" s="18">
        <v>0</v>
      </c>
      <c r="S83" s="19">
        <v>0</v>
      </c>
    </row>
    <row r="84" spans="2:19" ht="15.75">
      <c r="B84" s="4" t="s">
        <v>289</v>
      </c>
      <c r="C84" s="5">
        <v>1073</v>
      </c>
      <c r="D84" s="6" t="s">
        <v>8</v>
      </c>
      <c r="E84" s="4" t="s">
        <v>115</v>
      </c>
      <c r="F84" s="4" t="s">
        <v>207</v>
      </c>
      <c r="G84" s="29">
        <v>8.5007250056000263</v>
      </c>
      <c r="H84" s="38" t="s">
        <v>46</v>
      </c>
      <c r="I84" s="38">
        <v>23.5</v>
      </c>
      <c r="J84" s="38" t="s">
        <v>116</v>
      </c>
      <c r="K84" s="38" t="s">
        <v>117</v>
      </c>
      <c r="L84" s="13">
        <v>3</v>
      </c>
      <c r="M84" s="14">
        <v>25.5</v>
      </c>
      <c r="N84" s="14">
        <v>19.5</v>
      </c>
      <c r="O84" s="15">
        <v>10.5</v>
      </c>
      <c r="P84" s="17">
        <v>2.5</v>
      </c>
      <c r="Q84" s="18">
        <v>23.5</v>
      </c>
      <c r="R84" s="18">
        <v>18.5</v>
      </c>
      <c r="S84" s="19">
        <v>6.5</v>
      </c>
    </row>
    <row r="85" spans="2:19" ht="15.75">
      <c r="B85" s="4" t="s">
        <v>110</v>
      </c>
      <c r="C85" s="5">
        <v>1092</v>
      </c>
      <c r="D85" s="6" t="s">
        <v>8</v>
      </c>
      <c r="E85" s="4" t="s">
        <v>9</v>
      </c>
      <c r="F85" s="4" t="s">
        <v>207</v>
      </c>
      <c r="G85" s="29">
        <v>7.5004700035500207</v>
      </c>
      <c r="H85" s="38">
        <v>3.5</v>
      </c>
      <c r="I85" s="38">
        <v>21.5</v>
      </c>
      <c r="J85" s="38" t="s">
        <v>39</v>
      </c>
      <c r="K85" s="38" t="s">
        <v>111</v>
      </c>
      <c r="L85" s="13">
        <v>0</v>
      </c>
      <c r="M85" s="14">
        <v>0</v>
      </c>
      <c r="N85" s="14">
        <v>0</v>
      </c>
      <c r="O85" s="15">
        <v>0</v>
      </c>
      <c r="P85" s="17">
        <v>4</v>
      </c>
      <c r="Q85" s="18">
        <v>25.5</v>
      </c>
      <c r="R85" s="18">
        <v>19.5</v>
      </c>
      <c r="S85" s="19">
        <v>12.5</v>
      </c>
    </row>
    <row r="86" spans="2:19" ht="15.75">
      <c r="B86" s="4" t="s">
        <v>118</v>
      </c>
      <c r="C86" s="5">
        <v>1082</v>
      </c>
      <c r="D86" s="6" t="s">
        <v>8</v>
      </c>
      <c r="E86" s="4" t="s">
        <v>13</v>
      </c>
      <c r="F86" s="4" t="s">
        <v>207</v>
      </c>
      <c r="G86" s="29">
        <v>7.0004700034500207</v>
      </c>
      <c r="H86" s="38" t="s">
        <v>46</v>
      </c>
      <c r="I86" s="38">
        <v>23.5</v>
      </c>
      <c r="J86" s="38" t="s">
        <v>52</v>
      </c>
      <c r="K86" s="38" t="s">
        <v>119</v>
      </c>
      <c r="L86" s="13">
        <v>0</v>
      </c>
      <c r="M86" s="14">
        <v>0</v>
      </c>
      <c r="N86" s="14">
        <v>0</v>
      </c>
      <c r="O86" s="15">
        <v>0</v>
      </c>
      <c r="P86" s="17">
        <v>4</v>
      </c>
      <c r="Q86" s="18">
        <v>23.5</v>
      </c>
      <c r="R86" s="18">
        <v>17.5</v>
      </c>
      <c r="S86" s="19">
        <v>12.5</v>
      </c>
    </row>
    <row r="87" spans="2:19" ht="15.75">
      <c r="B87" s="4" t="s">
        <v>109</v>
      </c>
      <c r="C87" s="5">
        <v>1161</v>
      </c>
      <c r="D87" s="6" t="s">
        <v>8</v>
      </c>
      <c r="E87" s="4" t="s">
        <v>38</v>
      </c>
      <c r="F87" s="4" t="s">
        <v>207</v>
      </c>
      <c r="G87" s="29">
        <v>7.0004650037000227</v>
      </c>
      <c r="H87" s="38">
        <v>3.5</v>
      </c>
      <c r="I87" s="38" t="s">
        <v>34</v>
      </c>
      <c r="J87" s="38" t="s">
        <v>23</v>
      </c>
      <c r="K87" s="38" t="s">
        <v>95</v>
      </c>
      <c r="L87" s="13">
        <v>0</v>
      </c>
      <c r="M87" s="14">
        <v>0</v>
      </c>
      <c r="N87" s="14">
        <v>0</v>
      </c>
      <c r="O87" s="15">
        <v>0</v>
      </c>
      <c r="P87" s="17">
        <v>3.5</v>
      </c>
      <c r="Q87" s="18">
        <v>21.5</v>
      </c>
      <c r="R87" s="18">
        <v>17</v>
      </c>
      <c r="S87" s="19">
        <v>10.5</v>
      </c>
    </row>
    <row r="88" spans="2:19" ht="15.75">
      <c r="B88" s="7" t="s">
        <v>297</v>
      </c>
      <c r="C88" s="5"/>
      <c r="D88" s="6" t="s">
        <v>8</v>
      </c>
      <c r="E88" s="4" t="s">
        <v>246</v>
      </c>
      <c r="F88" s="4" t="s">
        <v>207</v>
      </c>
      <c r="G88" s="29">
        <v>6.0004550035500142</v>
      </c>
      <c r="H88" s="11">
        <v>0</v>
      </c>
      <c r="I88" s="11">
        <v>0</v>
      </c>
      <c r="J88" s="11">
        <v>0</v>
      </c>
      <c r="K88" s="11">
        <v>0</v>
      </c>
      <c r="L88" s="13">
        <v>3</v>
      </c>
      <c r="M88" s="14">
        <v>25</v>
      </c>
      <c r="N88" s="14">
        <v>19</v>
      </c>
      <c r="O88" s="15">
        <v>7</v>
      </c>
      <c r="P88" s="17">
        <v>3</v>
      </c>
      <c r="Q88" s="18">
        <v>20.5</v>
      </c>
      <c r="R88" s="18">
        <v>16.5</v>
      </c>
      <c r="S88" s="19">
        <v>7</v>
      </c>
    </row>
    <row r="89" spans="2:19" ht="15.75">
      <c r="B89" s="4" t="s">
        <v>100</v>
      </c>
      <c r="C89" s="5">
        <v>1098</v>
      </c>
      <c r="D89" s="6" t="s">
        <v>8</v>
      </c>
      <c r="E89" s="4" t="s">
        <v>16</v>
      </c>
      <c r="F89" s="4" t="s">
        <v>207</v>
      </c>
      <c r="G89" s="29">
        <v>6.0004100030000149</v>
      </c>
      <c r="H89" s="38" t="s">
        <v>29</v>
      </c>
      <c r="I89" s="38" t="s">
        <v>101</v>
      </c>
      <c r="J89" s="38" t="s">
        <v>52</v>
      </c>
      <c r="K89" s="38" t="s">
        <v>35</v>
      </c>
      <c r="L89" s="13">
        <v>0</v>
      </c>
      <c r="M89" s="14">
        <v>0</v>
      </c>
      <c r="N89" s="14">
        <v>0</v>
      </c>
      <c r="O89" s="15">
        <v>0</v>
      </c>
      <c r="P89" s="17">
        <v>2</v>
      </c>
      <c r="Q89" s="18">
        <v>18</v>
      </c>
      <c r="R89" s="18">
        <v>13</v>
      </c>
      <c r="S89" s="19">
        <v>3</v>
      </c>
    </row>
    <row r="90" spans="2:19" ht="15.75">
      <c r="B90" s="4" t="s">
        <v>104</v>
      </c>
      <c r="C90" s="5">
        <v>1075</v>
      </c>
      <c r="D90" s="6" t="s">
        <v>8</v>
      </c>
      <c r="E90" s="4" t="s">
        <v>41</v>
      </c>
      <c r="F90" s="4" t="s">
        <v>207</v>
      </c>
      <c r="G90" s="29">
        <v>6.0003900029000139</v>
      </c>
      <c r="H90" s="38" t="s">
        <v>29</v>
      </c>
      <c r="I90" s="38" t="s">
        <v>20</v>
      </c>
      <c r="J90" s="38" t="s">
        <v>105</v>
      </c>
      <c r="K90" s="38" t="s">
        <v>106</v>
      </c>
      <c r="L90" s="13">
        <v>0</v>
      </c>
      <c r="M90" s="14">
        <v>0</v>
      </c>
      <c r="N90" s="14">
        <v>0</v>
      </c>
      <c r="O90" s="15">
        <v>0</v>
      </c>
      <c r="P90" s="17">
        <v>2</v>
      </c>
      <c r="Q90" s="18">
        <v>18</v>
      </c>
      <c r="R90" s="18">
        <v>14</v>
      </c>
      <c r="S90" s="19">
        <v>3.5</v>
      </c>
    </row>
    <row r="91" spans="2:19" ht="15.75">
      <c r="B91" s="4" t="s">
        <v>112</v>
      </c>
      <c r="C91" s="5">
        <v>1087</v>
      </c>
      <c r="D91" s="6" t="s">
        <v>8</v>
      </c>
      <c r="E91" s="4" t="s">
        <v>79</v>
      </c>
      <c r="F91" s="4" t="s">
        <v>207</v>
      </c>
      <c r="G91" s="29">
        <v>5.5004250033000126</v>
      </c>
      <c r="H91" s="38">
        <v>3.5</v>
      </c>
      <c r="I91" s="38">
        <v>19.5</v>
      </c>
      <c r="J91" s="38">
        <v>15.5</v>
      </c>
      <c r="K91" s="38" t="s">
        <v>113</v>
      </c>
      <c r="L91" s="13">
        <v>2</v>
      </c>
      <c r="M91" s="14">
        <v>23</v>
      </c>
      <c r="N91" s="14">
        <v>17.5</v>
      </c>
      <c r="O91" s="15">
        <v>2.5</v>
      </c>
      <c r="P91" s="17">
        <v>0</v>
      </c>
      <c r="Q91" s="18">
        <v>0</v>
      </c>
      <c r="R91" s="18">
        <v>0</v>
      </c>
      <c r="S91" s="19">
        <v>0</v>
      </c>
    </row>
    <row r="92" spans="2:19" ht="15.75">
      <c r="B92" s="4" t="s">
        <v>270</v>
      </c>
      <c r="C92" s="5">
        <v>1000</v>
      </c>
      <c r="D92" s="6" t="s">
        <v>8</v>
      </c>
      <c r="E92" s="4" t="s">
        <v>38</v>
      </c>
      <c r="F92" s="4" t="s">
        <v>207</v>
      </c>
      <c r="G92" s="29">
        <v>5.0004500035000117</v>
      </c>
      <c r="H92" s="38" t="s">
        <v>64</v>
      </c>
      <c r="I92" s="38">
        <v>19.5</v>
      </c>
      <c r="J92" s="38">
        <v>15.5</v>
      </c>
      <c r="K92" s="38" t="s">
        <v>126</v>
      </c>
      <c r="L92" s="13">
        <v>0</v>
      </c>
      <c r="M92" s="14">
        <v>0</v>
      </c>
      <c r="N92" s="14">
        <v>0</v>
      </c>
      <c r="O92" s="15">
        <v>0</v>
      </c>
      <c r="P92" s="17">
        <v>3</v>
      </c>
      <c r="Q92" s="18">
        <v>25.5</v>
      </c>
      <c r="R92" s="18">
        <v>19.5</v>
      </c>
      <c r="S92" s="19">
        <v>8</v>
      </c>
    </row>
    <row r="93" spans="2:19" ht="15.75">
      <c r="B93" s="4" t="s">
        <v>131</v>
      </c>
      <c r="C93" s="5">
        <v>1000</v>
      </c>
      <c r="D93" s="6" t="s">
        <v>8</v>
      </c>
      <c r="E93" s="4" t="s">
        <v>132</v>
      </c>
      <c r="F93" s="4" t="s">
        <v>207</v>
      </c>
      <c r="G93" s="29">
        <v>5.0003550027000117</v>
      </c>
      <c r="H93" s="38" t="s">
        <v>64</v>
      </c>
      <c r="I93" s="38" t="s">
        <v>128</v>
      </c>
      <c r="J93" s="38">
        <v>10.5</v>
      </c>
      <c r="K93" s="38" t="s">
        <v>129</v>
      </c>
      <c r="L93" s="13">
        <v>3</v>
      </c>
      <c r="M93" s="14">
        <v>21.5</v>
      </c>
      <c r="N93" s="14">
        <v>16.5</v>
      </c>
      <c r="O93" s="15">
        <v>9</v>
      </c>
      <c r="P93" s="17">
        <v>0</v>
      </c>
      <c r="Q93" s="18">
        <v>0</v>
      </c>
      <c r="R93" s="18">
        <v>0</v>
      </c>
      <c r="S93" s="19">
        <v>0</v>
      </c>
    </row>
    <row r="94" spans="2:19" ht="15.75">
      <c r="B94" s="4" t="s">
        <v>290</v>
      </c>
      <c r="C94" s="5">
        <v>1140</v>
      </c>
      <c r="D94" s="6" t="s">
        <v>8</v>
      </c>
      <c r="E94" s="4" t="s">
        <v>9</v>
      </c>
      <c r="F94" s="4" t="s">
        <v>207</v>
      </c>
      <c r="G94" s="29">
        <v>5.0002650020500177</v>
      </c>
      <c r="H94" s="38" t="s">
        <v>86</v>
      </c>
      <c r="I94" s="38">
        <v>26.5</v>
      </c>
      <c r="J94" s="38">
        <v>20.5</v>
      </c>
      <c r="K94" s="38" t="s">
        <v>89</v>
      </c>
      <c r="L94" s="13">
        <v>0</v>
      </c>
      <c r="M94" s="14">
        <v>0</v>
      </c>
      <c r="N94" s="14">
        <v>0</v>
      </c>
      <c r="O94" s="15">
        <v>0</v>
      </c>
      <c r="P94" s="17">
        <v>0</v>
      </c>
      <c r="Q94" s="18">
        <v>0</v>
      </c>
      <c r="R94" s="18">
        <v>0</v>
      </c>
      <c r="S94" s="19">
        <v>0</v>
      </c>
    </row>
    <row r="95" spans="2:19" ht="15.75">
      <c r="B95" s="4" t="s">
        <v>127</v>
      </c>
      <c r="C95" s="5">
        <v>1000</v>
      </c>
      <c r="D95" s="6" t="s">
        <v>8</v>
      </c>
      <c r="E95" s="4" t="s">
        <v>13</v>
      </c>
      <c r="F95" s="4" t="s">
        <v>207</v>
      </c>
      <c r="G95" s="29">
        <v>4.5003750028500082</v>
      </c>
      <c r="H95" s="38" t="s">
        <v>64</v>
      </c>
      <c r="I95" s="38" t="s">
        <v>54</v>
      </c>
      <c r="J95" s="38" t="s">
        <v>128</v>
      </c>
      <c r="K95" s="38" t="s">
        <v>129</v>
      </c>
      <c r="L95" s="13">
        <v>2.5</v>
      </c>
      <c r="M95" s="14">
        <v>18.5</v>
      </c>
      <c r="N95" s="14">
        <v>14.5</v>
      </c>
      <c r="O95" s="15">
        <v>5.25</v>
      </c>
      <c r="P95" s="17">
        <v>0</v>
      </c>
      <c r="Q95" s="18">
        <v>0</v>
      </c>
      <c r="R95" s="18">
        <v>0</v>
      </c>
      <c r="S95" s="19">
        <v>0</v>
      </c>
    </row>
    <row r="96" spans="2:19" ht="15.75">
      <c r="B96" s="4" t="s">
        <v>251</v>
      </c>
      <c r="C96" s="5">
        <v>1100</v>
      </c>
      <c r="D96" s="6" t="s">
        <v>8</v>
      </c>
      <c r="E96" s="4" t="s">
        <v>41</v>
      </c>
      <c r="F96" s="4" t="s">
        <v>207</v>
      </c>
      <c r="G96" s="29">
        <v>4.0004000030000091</v>
      </c>
      <c r="H96" s="38" t="s">
        <v>46</v>
      </c>
      <c r="I96" s="38" t="s">
        <v>20</v>
      </c>
      <c r="J96" s="38" t="s">
        <v>52</v>
      </c>
      <c r="K96" s="38" t="s">
        <v>50</v>
      </c>
      <c r="L96" s="13">
        <v>0</v>
      </c>
      <c r="M96" s="14">
        <v>0</v>
      </c>
      <c r="N96" s="14">
        <v>0</v>
      </c>
      <c r="O96" s="15">
        <v>0</v>
      </c>
      <c r="P96" s="17">
        <v>1</v>
      </c>
      <c r="Q96" s="18">
        <v>19</v>
      </c>
      <c r="R96" s="18">
        <v>13</v>
      </c>
      <c r="S96" s="19">
        <v>1.5</v>
      </c>
    </row>
    <row r="97" spans="2:19" ht="15.75">
      <c r="B97" s="7" t="s">
        <v>238</v>
      </c>
      <c r="C97" s="5"/>
      <c r="D97" s="6" t="s">
        <v>8</v>
      </c>
      <c r="E97" s="4" t="s">
        <v>13</v>
      </c>
      <c r="F97" s="4" t="s">
        <v>207</v>
      </c>
      <c r="G97" s="29">
        <v>4.0002000016000103</v>
      </c>
      <c r="H97" s="11">
        <v>0</v>
      </c>
      <c r="I97" s="11">
        <v>0</v>
      </c>
      <c r="J97" s="11">
        <v>0</v>
      </c>
      <c r="K97" s="11">
        <v>0</v>
      </c>
      <c r="L97" s="13">
        <v>0</v>
      </c>
      <c r="M97" s="14">
        <v>0</v>
      </c>
      <c r="N97" s="14">
        <v>0</v>
      </c>
      <c r="O97" s="15">
        <v>0</v>
      </c>
      <c r="P97" s="17">
        <v>4</v>
      </c>
      <c r="Q97" s="18">
        <v>20</v>
      </c>
      <c r="R97" s="18">
        <v>16</v>
      </c>
      <c r="S97" s="19">
        <v>10</v>
      </c>
    </row>
    <row r="98" spans="2:19" ht="15.75">
      <c r="B98" s="7" t="s">
        <v>259</v>
      </c>
      <c r="C98" s="5"/>
      <c r="D98" s="6" t="s">
        <v>8</v>
      </c>
      <c r="E98" s="4" t="s">
        <v>260</v>
      </c>
      <c r="F98" s="4" t="s">
        <v>207</v>
      </c>
      <c r="G98" s="29">
        <v>3.5001600012000051</v>
      </c>
      <c r="H98" s="11">
        <v>0</v>
      </c>
      <c r="I98" s="11">
        <v>0</v>
      </c>
      <c r="J98" s="11">
        <v>0</v>
      </c>
      <c r="K98" s="11">
        <v>0</v>
      </c>
      <c r="L98" s="13">
        <v>3.5</v>
      </c>
      <c r="M98" s="14">
        <v>16</v>
      </c>
      <c r="N98" s="14">
        <v>12</v>
      </c>
      <c r="O98" s="15">
        <v>5</v>
      </c>
      <c r="P98" s="17">
        <v>0</v>
      </c>
      <c r="Q98" s="18">
        <v>0</v>
      </c>
      <c r="R98" s="18">
        <v>0</v>
      </c>
      <c r="S98" s="19">
        <v>0</v>
      </c>
    </row>
    <row r="99" spans="2:19" ht="15.75">
      <c r="B99" s="4" t="s">
        <v>114</v>
      </c>
      <c r="C99" s="5">
        <v>1000</v>
      </c>
      <c r="D99" s="6" t="s">
        <v>8</v>
      </c>
      <c r="E99" s="4" t="s">
        <v>19</v>
      </c>
      <c r="F99" s="4" t="s">
        <v>207</v>
      </c>
      <c r="G99" s="29">
        <v>3.0002350018500072</v>
      </c>
      <c r="H99" s="38" t="s">
        <v>46</v>
      </c>
      <c r="I99" s="38">
        <v>23.5</v>
      </c>
      <c r="J99" s="38">
        <v>18.5</v>
      </c>
      <c r="K99" s="38" t="s">
        <v>50</v>
      </c>
      <c r="L99" s="13">
        <v>0</v>
      </c>
      <c r="M99" s="14">
        <v>0</v>
      </c>
      <c r="N99" s="14">
        <v>0</v>
      </c>
      <c r="O99" s="15">
        <v>0</v>
      </c>
      <c r="P99" s="17">
        <v>0</v>
      </c>
      <c r="Q99" s="18">
        <v>0</v>
      </c>
      <c r="R99" s="18">
        <v>0</v>
      </c>
      <c r="S99" s="19">
        <v>0</v>
      </c>
    </row>
    <row r="100" spans="2:19" ht="15.75">
      <c r="B100" s="4" t="s">
        <v>120</v>
      </c>
      <c r="C100" s="5">
        <v>1000</v>
      </c>
      <c r="D100" s="6" t="s">
        <v>8</v>
      </c>
      <c r="E100" s="4" t="s">
        <v>28</v>
      </c>
      <c r="F100" s="4" t="s">
        <v>207</v>
      </c>
      <c r="G100" s="29">
        <v>3.0002000016000072</v>
      </c>
      <c r="H100" s="38" t="s">
        <v>46</v>
      </c>
      <c r="I100" s="38" t="s">
        <v>23</v>
      </c>
      <c r="J100" s="38" t="s">
        <v>39</v>
      </c>
      <c r="K100" s="38" t="s">
        <v>50</v>
      </c>
      <c r="L100" s="13">
        <v>0</v>
      </c>
      <c r="M100" s="14">
        <v>0</v>
      </c>
      <c r="N100" s="14">
        <v>0</v>
      </c>
      <c r="O100" s="15">
        <v>0</v>
      </c>
      <c r="P100" s="17">
        <v>0</v>
      </c>
      <c r="Q100" s="18">
        <v>0</v>
      </c>
      <c r="R100" s="18">
        <v>0</v>
      </c>
      <c r="S100" s="19">
        <v>0</v>
      </c>
    </row>
    <row r="101" spans="2:19" ht="15.75">
      <c r="B101" s="7" t="s">
        <v>243</v>
      </c>
      <c r="C101" s="5"/>
      <c r="D101" s="6" t="s">
        <v>8</v>
      </c>
      <c r="E101" s="4" t="s">
        <v>19</v>
      </c>
      <c r="F101" s="4" t="s">
        <v>207</v>
      </c>
      <c r="G101" s="29">
        <v>3.0001850014500064</v>
      </c>
      <c r="H101" s="11">
        <v>0</v>
      </c>
      <c r="I101" s="11">
        <v>0</v>
      </c>
      <c r="J101" s="11">
        <v>0</v>
      </c>
      <c r="K101" s="11">
        <v>0</v>
      </c>
      <c r="L101" s="13">
        <v>3</v>
      </c>
      <c r="M101" s="14">
        <v>18.5</v>
      </c>
      <c r="N101" s="14">
        <v>14.5</v>
      </c>
      <c r="O101" s="15">
        <v>6</v>
      </c>
      <c r="P101" s="17">
        <v>0</v>
      </c>
      <c r="Q101" s="18">
        <v>0</v>
      </c>
      <c r="R101" s="18">
        <v>0</v>
      </c>
      <c r="S101" s="19">
        <v>0</v>
      </c>
    </row>
    <row r="102" spans="2:19" ht="15.75">
      <c r="B102" s="4" t="s">
        <v>121</v>
      </c>
      <c r="C102" s="5">
        <v>1000</v>
      </c>
      <c r="D102" s="6" t="s">
        <v>8</v>
      </c>
      <c r="E102" s="4" t="s">
        <v>28</v>
      </c>
      <c r="F102" s="4" t="s">
        <v>207</v>
      </c>
      <c r="G102" s="29">
        <v>3.000155001200004</v>
      </c>
      <c r="H102" s="38" t="s">
        <v>46</v>
      </c>
      <c r="I102" s="38">
        <v>15.5</v>
      </c>
      <c r="J102" s="38" t="s">
        <v>122</v>
      </c>
      <c r="K102" s="38" t="s">
        <v>61</v>
      </c>
      <c r="L102" s="13">
        <v>0</v>
      </c>
      <c r="M102" s="14">
        <v>0</v>
      </c>
      <c r="N102" s="14">
        <v>0</v>
      </c>
      <c r="O102" s="15">
        <v>0</v>
      </c>
      <c r="P102" s="17">
        <v>0</v>
      </c>
      <c r="Q102" s="18">
        <v>0</v>
      </c>
      <c r="R102" s="18">
        <v>0</v>
      </c>
      <c r="S102" s="19">
        <v>0</v>
      </c>
    </row>
    <row r="103" spans="2:19" ht="15.75">
      <c r="B103" s="4" t="s">
        <v>125</v>
      </c>
      <c r="C103" s="5">
        <v>1000</v>
      </c>
      <c r="D103" s="6" t="s">
        <v>8</v>
      </c>
      <c r="E103" s="4" t="s">
        <v>13</v>
      </c>
      <c r="F103" s="4" t="s">
        <v>207</v>
      </c>
      <c r="G103" s="29">
        <v>2.0002050015500035</v>
      </c>
      <c r="H103" s="38" t="s">
        <v>64</v>
      </c>
      <c r="I103" s="38">
        <v>20.5</v>
      </c>
      <c r="J103" s="38">
        <v>15.5</v>
      </c>
      <c r="K103" s="38" t="s">
        <v>126</v>
      </c>
      <c r="L103" s="13">
        <v>0</v>
      </c>
      <c r="M103" s="14">
        <v>0</v>
      </c>
      <c r="N103" s="14">
        <v>0</v>
      </c>
      <c r="O103" s="15">
        <v>0</v>
      </c>
      <c r="P103" s="17">
        <v>0</v>
      </c>
      <c r="Q103" s="18">
        <v>0</v>
      </c>
      <c r="R103" s="18">
        <v>0</v>
      </c>
      <c r="S103" s="19">
        <v>0</v>
      </c>
    </row>
    <row r="104" spans="2:19" ht="15.75">
      <c r="B104" s="7" t="s">
        <v>237</v>
      </c>
      <c r="C104" s="5">
        <v>1000</v>
      </c>
      <c r="D104" s="6" t="s">
        <v>8</v>
      </c>
      <c r="E104" s="4" t="s">
        <v>13</v>
      </c>
      <c r="F104" s="4" t="s">
        <v>207</v>
      </c>
      <c r="G104" s="29">
        <v>2.0001450011500026</v>
      </c>
      <c r="H104" s="11">
        <v>0</v>
      </c>
      <c r="I104" s="11">
        <v>0</v>
      </c>
      <c r="J104" s="11">
        <v>0</v>
      </c>
      <c r="K104" s="11">
        <v>0</v>
      </c>
      <c r="L104" s="13">
        <v>0</v>
      </c>
      <c r="M104" s="14">
        <v>0</v>
      </c>
      <c r="N104" s="14">
        <v>0</v>
      </c>
      <c r="O104" s="15">
        <v>0</v>
      </c>
      <c r="P104" s="17">
        <v>2</v>
      </c>
      <c r="Q104" s="18">
        <v>14.5</v>
      </c>
      <c r="R104" s="18">
        <v>11.5</v>
      </c>
      <c r="S104" s="19">
        <v>2.5</v>
      </c>
    </row>
    <row r="105" spans="2:19" ht="15.75">
      <c r="B105" s="7" t="s">
        <v>249</v>
      </c>
      <c r="C105" s="5"/>
      <c r="D105" s="6" t="s">
        <v>8</v>
      </c>
      <c r="E105" s="4" t="s">
        <v>246</v>
      </c>
      <c r="F105" s="4" t="s">
        <v>207</v>
      </c>
      <c r="G105" s="29">
        <v>1.0002050016500004</v>
      </c>
      <c r="H105" s="11">
        <v>0</v>
      </c>
      <c r="I105" s="11">
        <v>0</v>
      </c>
      <c r="J105" s="11">
        <v>0</v>
      </c>
      <c r="K105" s="11">
        <v>0</v>
      </c>
      <c r="L105" s="13">
        <v>1</v>
      </c>
      <c r="M105" s="14">
        <v>20.5</v>
      </c>
      <c r="N105" s="14">
        <v>16.5</v>
      </c>
      <c r="O105" s="15">
        <v>0.5</v>
      </c>
      <c r="P105" s="17">
        <v>0</v>
      </c>
      <c r="Q105" s="18">
        <v>0</v>
      </c>
      <c r="R105" s="18">
        <v>0</v>
      </c>
      <c r="S105" s="19">
        <v>0</v>
      </c>
    </row>
    <row r="106" spans="2:19" ht="15.75">
      <c r="B106" s="4" t="s">
        <v>133</v>
      </c>
      <c r="C106" s="5">
        <v>1000</v>
      </c>
      <c r="D106" s="6" t="s">
        <v>8</v>
      </c>
      <c r="E106" s="4" t="s">
        <v>41</v>
      </c>
      <c r="F106" s="4" t="s">
        <v>207</v>
      </c>
      <c r="G106" s="29">
        <v>1.000160001100002</v>
      </c>
      <c r="H106" s="38" t="s">
        <v>69</v>
      </c>
      <c r="I106" s="38" t="s">
        <v>39</v>
      </c>
      <c r="J106" s="38" t="s">
        <v>70</v>
      </c>
      <c r="K106" s="38" t="s">
        <v>65</v>
      </c>
      <c r="L106" s="13">
        <v>0</v>
      </c>
      <c r="M106" s="14">
        <v>0</v>
      </c>
      <c r="N106" s="14">
        <v>0</v>
      </c>
      <c r="O106" s="15">
        <v>0</v>
      </c>
      <c r="P106" s="17">
        <v>0</v>
      </c>
      <c r="Q106" s="18">
        <v>0</v>
      </c>
      <c r="R106" s="18">
        <v>0</v>
      </c>
      <c r="S106" s="19">
        <v>0</v>
      </c>
    </row>
    <row r="108" spans="2:19">
      <c r="G108" s="30" t="s">
        <v>218</v>
      </c>
      <c r="H108" s="41" t="s">
        <v>220</v>
      </c>
      <c r="I108" s="42"/>
      <c r="J108" s="42"/>
      <c r="K108" s="43"/>
      <c r="L108" s="44" t="s">
        <v>221</v>
      </c>
      <c r="M108" s="45"/>
      <c r="N108" s="45"/>
      <c r="O108" s="46"/>
      <c r="P108" s="47" t="s">
        <v>222</v>
      </c>
      <c r="Q108" s="48"/>
      <c r="R108" s="48"/>
      <c r="S108" s="49"/>
    </row>
    <row r="109" spans="2:19" ht="15.75">
      <c r="B109" s="1" t="s">
        <v>0</v>
      </c>
      <c r="C109" s="2" t="s">
        <v>1</v>
      </c>
      <c r="D109" s="3" t="s">
        <v>2</v>
      </c>
      <c r="E109" s="1" t="s">
        <v>3</v>
      </c>
      <c r="F109" s="1" t="s">
        <v>217</v>
      </c>
      <c r="G109" s="31" t="s">
        <v>231</v>
      </c>
      <c r="H109" s="10" t="s">
        <v>4</v>
      </c>
      <c r="I109" s="10" t="s">
        <v>5</v>
      </c>
      <c r="J109" s="10" t="s">
        <v>219</v>
      </c>
      <c r="K109" s="10" t="s">
        <v>6</v>
      </c>
      <c r="L109" s="12" t="s">
        <v>4</v>
      </c>
      <c r="M109" s="12" t="s">
        <v>5</v>
      </c>
      <c r="N109" s="12" t="s">
        <v>219</v>
      </c>
      <c r="O109" s="12" t="s">
        <v>6</v>
      </c>
      <c r="P109" s="16" t="s">
        <v>4</v>
      </c>
      <c r="Q109" s="16" t="s">
        <v>5</v>
      </c>
      <c r="R109" s="16" t="s">
        <v>219</v>
      </c>
      <c r="S109" s="16" t="s">
        <v>6</v>
      </c>
    </row>
    <row r="110" spans="2:19" ht="15.75">
      <c r="B110" s="4" t="s">
        <v>135</v>
      </c>
      <c r="C110" s="5">
        <v>1890</v>
      </c>
      <c r="D110" s="6" t="s">
        <v>136</v>
      </c>
      <c r="E110" s="4" t="s">
        <v>137</v>
      </c>
      <c r="F110" s="4" t="s">
        <v>208</v>
      </c>
      <c r="G110" s="29">
        <v>14.000530004200058</v>
      </c>
      <c r="H110" s="11" t="s">
        <v>138</v>
      </c>
      <c r="I110" s="11">
        <v>27.5</v>
      </c>
      <c r="J110" s="11">
        <v>21.5</v>
      </c>
      <c r="K110" s="11" t="s">
        <v>139</v>
      </c>
      <c r="L110" s="13">
        <v>7</v>
      </c>
      <c r="M110" s="14">
        <v>25.5</v>
      </c>
      <c r="N110" s="14">
        <v>20.5</v>
      </c>
      <c r="O110" s="15">
        <v>27.5</v>
      </c>
      <c r="P110" s="17">
        <v>0</v>
      </c>
      <c r="Q110" s="18">
        <v>0</v>
      </c>
      <c r="R110" s="18">
        <v>0</v>
      </c>
      <c r="S110" s="19">
        <v>0</v>
      </c>
    </row>
    <row r="111" spans="2:19" ht="15.75">
      <c r="B111" s="4" t="s">
        <v>146</v>
      </c>
      <c r="C111" s="5">
        <v>1704</v>
      </c>
      <c r="D111" s="6" t="s">
        <v>8</v>
      </c>
      <c r="E111" s="4" t="s">
        <v>41</v>
      </c>
      <c r="F111" s="4" t="s">
        <v>208</v>
      </c>
      <c r="G111" s="29">
        <v>10.500520003850037</v>
      </c>
      <c r="H111" s="11" t="s">
        <v>86</v>
      </c>
      <c r="I111" s="11">
        <v>26.5</v>
      </c>
      <c r="J111" s="11">
        <v>19.5</v>
      </c>
      <c r="K111" s="11" t="s">
        <v>147</v>
      </c>
      <c r="L111" s="13">
        <v>0</v>
      </c>
      <c r="M111" s="14">
        <v>0</v>
      </c>
      <c r="N111" s="14">
        <v>0</v>
      </c>
      <c r="O111" s="15">
        <v>0</v>
      </c>
      <c r="P111" s="17">
        <v>5.5</v>
      </c>
      <c r="Q111" s="18">
        <v>25.5</v>
      </c>
      <c r="R111" s="18">
        <v>19</v>
      </c>
      <c r="S111" s="19">
        <v>19.75</v>
      </c>
    </row>
    <row r="112" spans="2:19" ht="15.75">
      <c r="B112" s="4" t="s">
        <v>160</v>
      </c>
      <c r="C112" s="5">
        <v>1232</v>
      </c>
      <c r="D112" s="6" t="s">
        <v>8</v>
      </c>
      <c r="E112" s="4" t="s">
        <v>16</v>
      </c>
      <c r="F112" s="4" t="s">
        <v>208</v>
      </c>
      <c r="G112" s="29">
        <v>10.000690004950021</v>
      </c>
      <c r="H112" s="11" t="s">
        <v>46</v>
      </c>
      <c r="I112" s="11" t="s">
        <v>23</v>
      </c>
      <c r="J112" s="11" t="s">
        <v>128</v>
      </c>
      <c r="K112" s="11" t="s">
        <v>50</v>
      </c>
      <c r="L112" s="13">
        <v>4</v>
      </c>
      <c r="M112" s="14">
        <v>24</v>
      </c>
      <c r="N112" s="14">
        <v>17</v>
      </c>
      <c r="O112" s="15">
        <v>9</v>
      </c>
      <c r="P112" s="17">
        <v>3</v>
      </c>
      <c r="Q112" s="18">
        <v>25</v>
      </c>
      <c r="R112" s="18">
        <v>18.5</v>
      </c>
      <c r="S112" s="19">
        <v>5</v>
      </c>
    </row>
    <row r="113" spans="2:19" ht="15.75">
      <c r="B113" s="4" t="s">
        <v>155</v>
      </c>
      <c r="C113" s="5">
        <v>1399</v>
      </c>
      <c r="D113" s="6" t="s">
        <v>8</v>
      </c>
      <c r="E113" s="4" t="s">
        <v>57</v>
      </c>
      <c r="F113" s="4" t="s">
        <v>208</v>
      </c>
      <c r="G113" s="29">
        <v>8.5004800036000248</v>
      </c>
      <c r="H113" s="11">
        <v>3.5</v>
      </c>
      <c r="I113" s="11">
        <v>23.5</v>
      </c>
      <c r="J113" s="11">
        <v>18.5</v>
      </c>
      <c r="K113" s="11" t="s">
        <v>43</v>
      </c>
      <c r="L113" s="13">
        <v>5</v>
      </c>
      <c r="M113" s="14">
        <v>24.5</v>
      </c>
      <c r="N113" s="14">
        <v>17.5</v>
      </c>
      <c r="O113" s="15">
        <v>14.25</v>
      </c>
      <c r="P113" s="17">
        <v>0</v>
      </c>
      <c r="Q113" s="18">
        <v>0</v>
      </c>
      <c r="R113" s="18">
        <v>0</v>
      </c>
      <c r="S113" s="19">
        <v>0</v>
      </c>
    </row>
    <row r="114" spans="2:19" ht="15.75">
      <c r="B114" s="4" t="s">
        <v>153</v>
      </c>
      <c r="C114" s="5">
        <v>1420</v>
      </c>
      <c r="D114" s="6" t="s">
        <v>8</v>
      </c>
      <c r="E114" s="4" t="s">
        <v>79</v>
      </c>
      <c r="F114" s="4" t="s">
        <v>208</v>
      </c>
      <c r="G114" s="29">
        <v>8.0005100037000201</v>
      </c>
      <c r="H114" s="11">
        <v>3.5</v>
      </c>
      <c r="I114" s="11">
        <v>28.5</v>
      </c>
      <c r="J114" s="11">
        <v>21.5</v>
      </c>
      <c r="K114" s="11" t="s">
        <v>154</v>
      </c>
      <c r="L114" s="13">
        <v>4.5</v>
      </c>
      <c r="M114" s="14">
        <v>22.5</v>
      </c>
      <c r="N114" s="14">
        <v>15.5</v>
      </c>
      <c r="O114" s="15">
        <v>8.5</v>
      </c>
      <c r="P114" s="17">
        <v>0</v>
      </c>
      <c r="Q114" s="18">
        <v>0</v>
      </c>
      <c r="R114" s="18">
        <v>0</v>
      </c>
      <c r="S114" s="19">
        <v>0</v>
      </c>
    </row>
    <row r="115" spans="2:19" ht="15.75">
      <c r="B115" s="4" t="s">
        <v>163</v>
      </c>
      <c r="C115" s="5">
        <v>1059</v>
      </c>
      <c r="D115" s="6" t="s">
        <v>8</v>
      </c>
      <c r="E115" s="4" t="s">
        <v>41</v>
      </c>
      <c r="F115" s="4" t="s">
        <v>208</v>
      </c>
      <c r="G115" s="29">
        <v>7.5005800045000113</v>
      </c>
      <c r="H115" s="11" t="s">
        <v>64</v>
      </c>
      <c r="I115" s="11">
        <v>16.5</v>
      </c>
      <c r="J115" s="11">
        <v>12.5</v>
      </c>
      <c r="K115" s="11" t="s">
        <v>129</v>
      </c>
      <c r="L115" s="13">
        <v>2.5</v>
      </c>
      <c r="M115" s="14">
        <v>22.5</v>
      </c>
      <c r="N115" s="14">
        <v>17.5</v>
      </c>
      <c r="O115" s="15">
        <v>3.5</v>
      </c>
      <c r="P115" s="17">
        <v>3</v>
      </c>
      <c r="Q115" s="18">
        <v>19</v>
      </c>
      <c r="R115" s="18">
        <v>15</v>
      </c>
      <c r="S115" s="19">
        <v>5</v>
      </c>
    </row>
    <row r="116" spans="2:19" ht="15.75">
      <c r="B116" s="4" t="s">
        <v>148</v>
      </c>
      <c r="C116" s="5">
        <v>1290</v>
      </c>
      <c r="D116" s="6" t="s">
        <v>8</v>
      </c>
      <c r="E116" s="4" t="s">
        <v>149</v>
      </c>
      <c r="F116" s="4" t="s">
        <v>208</v>
      </c>
      <c r="G116" s="29">
        <v>7.5005300039500185</v>
      </c>
      <c r="H116" s="11" t="s">
        <v>29</v>
      </c>
      <c r="I116" s="11" t="s">
        <v>93</v>
      </c>
      <c r="J116" s="11" t="s">
        <v>20</v>
      </c>
      <c r="K116" s="11" t="s">
        <v>35</v>
      </c>
      <c r="L116" s="13">
        <v>0</v>
      </c>
      <c r="M116" s="14">
        <v>0</v>
      </c>
      <c r="N116" s="14">
        <v>0</v>
      </c>
      <c r="O116" s="15">
        <v>0</v>
      </c>
      <c r="P116" s="17">
        <v>3.5</v>
      </c>
      <c r="Q116" s="18">
        <v>25</v>
      </c>
      <c r="R116" s="18">
        <v>18.5</v>
      </c>
      <c r="S116" s="19">
        <v>6.5</v>
      </c>
    </row>
    <row r="117" spans="2:19" ht="15.75">
      <c r="B117" s="4" t="s">
        <v>291</v>
      </c>
      <c r="C117" s="5">
        <v>1152</v>
      </c>
      <c r="D117" s="6" t="s">
        <v>8</v>
      </c>
      <c r="E117" s="4" t="s">
        <v>16</v>
      </c>
      <c r="F117" s="4" t="s">
        <v>208</v>
      </c>
      <c r="G117" s="29">
        <v>6.5005300040500202</v>
      </c>
      <c r="H117" s="11">
        <v>3.5</v>
      </c>
      <c r="I117" s="11" t="s">
        <v>93</v>
      </c>
      <c r="J117" s="11" t="s">
        <v>20</v>
      </c>
      <c r="K117" s="11" t="s">
        <v>35</v>
      </c>
      <c r="L117" s="13">
        <v>0</v>
      </c>
      <c r="M117" s="14">
        <v>0</v>
      </c>
      <c r="N117" s="14">
        <v>0</v>
      </c>
      <c r="O117" s="15">
        <v>0</v>
      </c>
      <c r="P117" s="17">
        <v>3</v>
      </c>
      <c r="Q117" s="18">
        <v>25</v>
      </c>
      <c r="R117" s="18">
        <v>19.5</v>
      </c>
      <c r="S117" s="19">
        <v>8.5</v>
      </c>
    </row>
    <row r="118" spans="2:19" ht="15.75">
      <c r="B118" s="7" t="s">
        <v>298</v>
      </c>
      <c r="C118" s="5">
        <v>1571</v>
      </c>
      <c r="D118" s="6" t="s">
        <v>8</v>
      </c>
      <c r="E118" s="4" t="s">
        <v>19</v>
      </c>
      <c r="F118" s="4" t="s">
        <v>208</v>
      </c>
      <c r="G118" s="29">
        <v>6.500255002000026</v>
      </c>
      <c r="H118" s="11">
        <v>0</v>
      </c>
      <c r="I118" s="11">
        <v>0</v>
      </c>
      <c r="J118" s="11">
        <v>0</v>
      </c>
      <c r="K118" s="11">
        <v>0</v>
      </c>
      <c r="L118" s="13">
        <v>0</v>
      </c>
      <c r="M118" s="14">
        <v>0</v>
      </c>
      <c r="N118" s="14">
        <v>0</v>
      </c>
      <c r="O118" s="15">
        <v>0</v>
      </c>
      <c r="P118" s="17">
        <v>6.5</v>
      </c>
      <c r="Q118" s="18">
        <v>25.5</v>
      </c>
      <c r="R118" s="18">
        <v>20</v>
      </c>
      <c r="S118" s="19">
        <v>25.75</v>
      </c>
    </row>
    <row r="119" spans="2:19" ht="15.75">
      <c r="B119" s="4" t="s">
        <v>140</v>
      </c>
      <c r="C119" s="5">
        <v>1543</v>
      </c>
      <c r="D119" s="6" t="s">
        <v>8</v>
      </c>
      <c r="E119" s="4" t="s">
        <v>141</v>
      </c>
      <c r="F119" s="4" t="s">
        <v>208</v>
      </c>
      <c r="G119" s="29">
        <v>6.0002800021000233</v>
      </c>
      <c r="H119" s="11" t="s">
        <v>80</v>
      </c>
      <c r="I119" s="11" t="s">
        <v>93</v>
      </c>
      <c r="J119" s="11" t="s">
        <v>20</v>
      </c>
      <c r="K119" s="11" t="s">
        <v>142</v>
      </c>
      <c r="L119" s="13">
        <v>0</v>
      </c>
      <c r="M119" s="14">
        <v>0</v>
      </c>
      <c r="N119" s="14">
        <v>0</v>
      </c>
      <c r="O119" s="15">
        <v>0</v>
      </c>
      <c r="P119" s="17">
        <v>0</v>
      </c>
      <c r="Q119" s="18">
        <v>0</v>
      </c>
      <c r="R119" s="18">
        <v>0</v>
      </c>
      <c r="S119" s="19">
        <v>0</v>
      </c>
    </row>
    <row r="120" spans="2:19" ht="15.75">
      <c r="B120" s="7" t="s">
        <v>274</v>
      </c>
      <c r="C120" s="5"/>
      <c r="D120" s="6" t="s">
        <v>8</v>
      </c>
      <c r="E120" s="4" t="s">
        <v>25</v>
      </c>
      <c r="F120" s="4" t="s">
        <v>208</v>
      </c>
      <c r="G120" s="29">
        <v>4.0002500018500102</v>
      </c>
      <c r="H120" s="11">
        <v>0</v>
      </c>
      <c r="I120" s="11">
        <v>0</v>
      </c>
      <c r="J120" s="11">
        <v>0</v>
      </c>
      <c r="K120" s="11">
        <v>0</v>
      </c>
      <c r="L120" s="13">
        <v>0</v>
      </c>
      <c r="M120" s="14">
        <v>0</v>
      </c>
      <c r="N120" s="14">
        <v>0</v>
      </c>
      <c r="O120" s="15">
        <v>0</v>
      </c>
      <c r="P120" s="17">
        <v>4</v>
      </c>
      <c r="Q120" s="18">
        <v>25</v>
      </c>
      <c r="R120" s="18">
        <v>18.5</v>
      </c>
      <c r="S120" s="19">
        <v>9.5</v>
      </c>
    </row>
    <row r="121" spans="2:19" ht="15.75">
      <c r="B121" s="4" t="s">
        <v>150</v>
      </c>
      <c r="C121" s="5">
        <v>1330</v>
      </c>
      <c r="D121" s="6" t="s">
        <v>8</v>
      </c>
      <c r="E121" s="4" t="s">
        <v>13</v>
      </c>
      <c r="F121" s="4" t="s">
        <v>208</v>
      </c>
      <c r="G121" s="29">
        <v>4.0002450017500122</v>
      </c>
      <c r="H121" s="11" t="s">
        <v>29</v>
      </c>
      <c r="I121" s="11">
        <v>24.5</v>
      </c>
      <c r="J121" s="11">
        <v>17.5</v>
      </c>
      <c r="K121" s="11" t="s">
        <v>95</v>
      </c>
      <c r="L121" s="13">
        <v>0</v>
      </c>
      <c r="M121" s="14">
        <v>0</v>
      </c>
      <c r="N121" s="14">
        <v>0</v>
      </c>
      <c r="O121" s="15">
        <v>0</v>
      </c>
      <c r="P121" s="17">
        <v>0</v>
      </c>
      <c r="Q121" s="18">
        <v>0</v>
      </c>
      <c r="R121" s="18">
        <v>0</v>
      </c>
      <c r="S121" s="19">
        <v>0</v>
      </c>
    </row>
    <row r="122" spans="2:19" ht="15.75">
      <c r="B122" s="4" t="s">
        <v>151</v>
      </c>
      <c r="C122" s="5">
        <v>1417</v>
      </c>
      <c r="D122" s="6" t="s">
        <v>8</v>
      </c>
      <c r="E122" s="4" t="s">
        <v>13</v>
      </c>
      <c r="F122" s="4" t="s">
        <v>208</v>
      </c>
      <c r="G122" s="29">
        <v>4.0002100016000099</v>
      </c>
      <c r="H122" s="11" t="s">
        <v>29</v>
      </c>
      <c r="I122" s="11" t="s">
        <v>20</v>
      </c>
      <c r="J122" s="11" t="s">
        <v>39</v>
      </c>
      <c r="K122" s="11" t="s">
        <v>40</v>
      </c>
      <c r="L122" s="13">
        <v>0</v>
      </c>
      <c r="M122" s="14">
        <v>0</v>
      </c>
      <c r="N122" s="14">
        <v>0</v>
      </c>
      <c r="O122" s="15">
        <v>0</v>
      </c>
      <c r="P122" s="17">
        <v>0</v>
      </c>
      <c r="Q122" s="18">
        <v>0</v>
      </c>
      <c r="R122" s="18">
        <v>0</v>
      </c>
      <c r="S122" s="19">
        <v>0</v>
      </c>
    </row>
    <row r="123" spans="2:19" ht="15.75">
      <c r="B123" s="4" t="s">
        <v>152</v>
      </c>
      <c r="C123" s="5">
        <v>1226</v>
      </c>
      <c r="D123" s="6" t="s">
        <v>8</v>
      </c>
      <c r="E123" s="4" t="s">
        <v>19</v>
      </c>
      <c r="F123" s="4" t="s">
        <v>208</v>
      </c>
      <c r="G123" s="29">
        <v>4.0001750013500077</v>
      </c>
      <c r="H123" s="11" t="s">
        <v>29</v>
      </c>
      <c r="I123" s="11">
        <v>17.5</v>
      </c>
      <c r="J123" s="11">
        <v>13.5</v>
      </c>
      <c r="K123" s="11" t="s">
        <v>119</v>
      </c>
      <c r="L123" s="13">
        <v>0</v>
      </c>
      <c r="M123" s="14">
        <v>0</v>
      </c>
      <c r="N123" s="14">
        <v>0</v>
      </c>
      <c r="O123" s="15">
        <v>0</v>
      </c>
      <c r="P123" s="17">
        <v>0</v>
      </c>
      <c r="Q123" s="18">
        <v>0</v>
      </c>
      <c r="R123" s="18">
        <v>0</v>
      </c>
      <c r="S123" s="19">
        <v>0</v>
      </c>
    </row>
    <row r="124" spans="2:19" ht="15.75">
      <c r="B124" s="7" t="s">
        <v>261</v>
      </c>
      <c r="C124" s="5">
        <v>1272</v>
      </c>
      <c r="D124" s="6" t="s">
        <v>8</v>
      </c>
      <c r="E124" s="4" t="s">
        <v>262</v>
      </c>
      <c r="F124" s="4" t="s">
        <v>208</v>
      </c>
      <c r="G124" s="29">
        <v>3.5002600019000076</v>
      </c>
      <c r="H124" s="11">
        <v>0</v>
      </c>
      <c r="I124" s="11">
        <v>0</v>
      </c>
      <c r="J124" s="11">
        <v>0</v>
      </c>
      <c r="K124" s="11">
        <v>0</v>
      </c>
      <c r="L124" s="13">
        <v>3.5</v>
      </c>
      <c r="M124" s="14">
        <v>26</v>
      </c>
      <c r="N124" s="14">
        <v>19</v>
      </c>
      <c r="O124" s="15">
        <v>7.5</v>
      </c>
      <c r="P124" s="17">
        <v>0</v>
      </c>
      <c r="Q124" s="18">
        <v>0</v>
      </c>
      <c r="R124" s="18">
        <v>0</v>
      </c>
      <c r="S124" s="19">
        <v>0</v>
      </c>
    </row>
    <row r="125" spans="2:19" ht="15.75">
      <c r="B125" s="4" t="s">
        <v>156</v>
      </c>
      <c r="C125" s="5">
        <v>1312</v>
      </c>
      <c r="D125" s="6" t="s">
        <v>8</v>
      </c>
      <c r="E125" s="4" t="s">
        <v>38</v>
      </c>
      <c r="F125" s="4" t="s">
        <v>208</v>
      </c>
      <c r="G125" s="29">
        <v>3.5002100016000082</v>
      </c>
      <c r="H125" s="11">
        <v>3.5</v>
      </c>
      <c r="I125" s="11" t="s">
        <v>20</v>
      </c>
      <c r="J125" s="11" t="s">
        <v>39</v>
      </c>
      <c r="K125" s="11" t="s">
        <v>119</v>
      </c>
      <c r="L125" s="13">
        <v>0</v>
      </c>
      <c r="M125" s="14">
        <v>0</v>
      </c>
      <c r="N125" s="14">
        <v>0</v>
      </c>
      <c r="O125" s="15">
        <v>0</v>
      </c>
      <c r="P125" s="17">
        <v>0</v>
      </c>
      <c r="Q125" s="18">
        <v>0</v>
      </c>
      <c r="R125" s="18">
        <v>0</v>
      </c>
      <c r="S125" s="19">
        <v>0</v>
      </c>
    </row>
    <row r="126" spans="2:19" ht="15.75">
      <c r="B126" s="4" t="s">
        <v>275</v>
      </c>
      <c r="C126" s="5">
        <v>1000</v>
      </c>
      <c r="D126" s="6" t="s">
        <v>8</v>
      </c>
      <c r="E126" s="4" t="s">
        <v>97</v>
      </c>
      <c r="F126" s="4" t="s">
        <v>208</v>
      </c>
      <c r="G126" s="29">
        <v>3.0006150048500024</v>
      </c>
      <c r="H126" s="11" t="s">
        <v>69</v>
      </c>
      <c r="I126" s="11">
        <v>18.5</v>
      </c>
      <c r="J126" s="11">
        <v>14.5</v>
      </c>
      <c r="K126" s="11" t="s">
        <v>166</v>
      </c>
      <c r="L126" s="13">
        <v>1</v>
      </c>
      <c r="M126" s="14">
        <v>22.5</v>
      </c>
      <c r="N126" s="14">
        <v>17.5</v>
      </c>
      <c r="O126" s="15">
        <v>0.5</v>
      </c>
      <c r="P126" s="17">
        <v>1</v>
      </c>
      <c r="Q126" s="18">
        <v>20.5</v>
      </c>
      <c r="R126" s="18">
        <v>16.5</v>
      </c>
      <c r="S126" s="19">
        <v>0.5</v>
      </c>
    </row>
    <row r="127" spans="2:19" ht="15.75">
      <c r="B127" s="7" t="s">
        <v>241</v>
      </c>
      <c r="C127" s="5"/>
      <c r="D127" s="6" t="s">
        <v>8</v>
      </c>
      <c r="E127" s="4" t="s">
        <v>19</v>
      </c>
      <c r="F127" s="4" t="s">
        <v>208</v>
      </c>
      <c r="G127" s="29">
        <v>2.0001900014500023</v>
      </c>
      <c r="H127" s="11">
        <v>0</v>
      </c>
      <c r="I127" s="11">
        <v>0</v>
      </c>
      <c r="J127" s="11">
        <v>0</v>
      </c>
      <c r="K127" s="11">
        <v>0</v>
      </c>
      <c r="L127" s="13">
        <v>2</v>
      </c>
      <c r="M127" s="14">
        <v>19</v>
      </c>
      <c r="N127" s="14">
        <v>14.5</v>
      </c>
      <c r="O127" s="15">
        <v>2</v>
      </c>
      <c r="P127" s="17">
        <v>0</v>
      </c>
      <c r="Q127" s="18">
        <v>0</v>
      </c>
      <c r="R127" s="18">
        <v>0</v>
      </c>
      <c r="S127" s="19">
        <v>0</v>
      </c>
    </row>
    <row r="128" spans="2:19" ht="15.75">
      <c r="B128" s="4" t="s">
        <v>164</v>
      </c>
      <c r="C128" s="5">
        <v>1000</v>
      </c>
      <c r="D128" s="6" t="s">
        <v>8</v>
      </c>
      <c r="E128" s="4" t="s">
        <v>165</v>
      </c>
      <c r="F128" s="4" t="s">
        <v>208</v>
      </c>
      <c r="G128" s="29">
        <v>1.0002050016000035</v>
      </c>
      <c r="H128" s="11" t="s">
        <v>69</v>
      </c>
      <c r="I128" s="11">
        <v>20.5</v>
      </c>
      <c r="J128" s="11" t="s">
        <v>39</v>
      </c>
      <c r="K128" s="11" t="s">
        <v>126</v>
      </c>
      <c r="L128" s="13">
        <v>0</v>
      </c>
      <c r="M128" s="14">
        <v>0</v>
      </c>
      <c r="N128" s="14">
        <v>0</v>
      </c>
      <c r="O128" s="15">
        <v>0</v>
      </c>
      <c r="P128" s="17">
        <v>0</v>
      </c>
      <c r="Q128" s="18">
        <v>0</v>
      </c>
      <c r="R128" s="18">
        <v>0</v>
      </c>
      <c r="S128" s="19">
        <v>0</v>
      </c>
    </row>
    <row r="129" spans="2:19" ht="15.75">
      <c r="B129" s="7" t="s">
        <v>282</v>
      </c>
      <c r="C129" s="5"/>
      <c r="D129" s="6" t="s">
        <v>8</v>
      </c>
      <c r="E129" s="4" t="s">
        <v>283</v>
      </c>
      <c r="F129" s="4" t="s">
        <v>208</v>
      </c>
      <c r="G129" s="29">
        <v>1.0001700013500023</v>
      </c>
      <c r="H129" s="11">
        <v>0</v>
      </c>
      <c r="I129" s="11">
        <v>0</v>
      </c>
      <c r="J129" s="11">
        <v>0</v>
      </c>
      <c r="K129" s="11">
        <v>0</v>
      </c>
      <c r="L129" s="13">
        <v>0</v>
      </c>
      <c r="M129" s="14">
        <v>0</v>
      </c>
      <c r="N129" s="14">
        <v>0</v>
      </c>
      <c r="O129" s="15">
        <v>0</v>
      </c>
      <c r="P129" s="17">
        <v>1</v>
      </c>
      <c r="Q129" s="18">
        <v>17</v>
      </c>
      <c r="R129" s="18">
        <v>13.5</v>
      </c>
      <c r="S129" s="19">
        <v>2.5</v>
      </c>
    </row>
    <row r="130" spans="2:19" ht="15.75">
      <c r="B130" s="4" t="s">
        <v>167</v>
      </c>
      <c r="C130" s="5">
        <v>1000</v>
      </c>
      <c r="D130" s="6" t="s">
        <v>8</v>
      </c>
      <c r="E130" s="4" t="s">
        <v>132</v>
      </c>
      <c r="F130" s="4" t="s">
        <v>208</v>
      </c>
      <c r="G130" s="29">
        <v>1.0001700013000012</v>
      </c>
      <c r="H130" s="11" t="s">
        <v>69</v>
      </c>
      <c r="I130" s="11" t="s">
        <v>52</v>
      </c>
      <c r="J130" s="11" t="s">
        <v>58</v>
      </c>
      <c r="K130" s="11" t="s">
        <v>168</v>
      </c>
      <c r="L130" s="13">
        <v>0</v>
      </c>
      <c r="M130" s="14">
        <v>0</v>
      </c>
      <c r="N130" s="14">
        <v>0</v>
      </c>
      <c r="O130" s="15">
        <v>0</v>
      </c>
      <c r="P130" s="17">
        <v>0</v>
      </c>
      <c r="Q130" s="18">
        <v>0</v>
      </c>
      <c r="R130" s="18">
        <v>0</v>
      </c>
      <c r="S130" s="19">
        <v>0</v>
      </c>
    </row>
    <row r="132" spans="2:19">
      <c r="G132" s="30" t="s">
        <v>218</v>
      </c>
      <c r="H132" s="41" t="s">
        <v>220</v>
      </c>
      <c r="I132" s="42"/>
      <c r="J132" s="42"/>
      <c r="K132" s="43"/>
      <c r="L132" s="44" t="s">
        <v>221</v>
      </c>
      <c r="M132" s="45"/>
      <c r="N132" s="45"/>
      <c r="O132" s="46"/>
      <c r="P132" s="47" t="s">
        <v>222</v>
      </c>
      <c r="Q132" s="48"/>
      <c r="R132" s="48"/>
      <c r="S132" s="49"/>
    </row>
    <row r="133" spans="2:19" ht="15.75">
      <c r="B133" s="1" t="s">
        <v>0</v>
      </c>
      <c r="C133" s="2" t="s">
        <v>1</v>
      </c>
      <c r="D133" s="3" t="s">
        <v>2</v>
      </c>
      <c r="E133" s="1" t="s">
        <v>3</v>
      </c>
      <c r="F133" s="1" t="s">
        <v>217</v>
      </c>
      <c r="G133" s="31" t="s">
        <v>231</v>
      </c>
      <c r="H133" s="10" t="s">
        <v>4</v>
      </c>
      <c r="I133" s="10" t="s">
        <v>5</v>
      </c>
      <c r="J133" s="10" t="s">
        <v>219</v>
      </c>
      <c r="K133" s="10" t="s">
        <v>6</v>
      </c>
      <c r="L133" s="12" t="s">
        <v>4</v>
      </c>
      <c r="M133" s="12" t="s">
        <v>5</v>
      </c>
      <c r="N133" s="12" t="s">
        <v>219</v>
      </c>
      <c r="O133" s="12" t="s">
        <v>6</v>
      </c>
      <c r="P133" s="16" t="s">
        <v>4</v>
      </c>
      <c r="Q133" s="16" t="s">
        <v>5</v>
      </c>
      <c r="R133" s="16" t="s">
        <v>219</v>
      </c>
      <c r="S133" s="16" t="s">
        <v>6</v>
      </c>
    </row>
    <row r="134" spans="2:19" ht="15.75">
      <c r="B134" s="7" t="s">
        <v>181</v>
      </c>
      <c r="C134" s="5">
        <v>1905</v>
      </c>
      <c r="D134" s="6" t="s">
        <v>8</v>
      </c>
      <c r="E134" s="4" t="s">
        <v>16</v>
      </c>
      <c r="F134" s="4" t="s">
        <v>209</v>
      </c>
      <c r="G134" s="29">
        <v>11.000400002600031</v>
      </c>
      <c r="H134" s="11" t="s">
        <v>46</v>
      </c>
      <c r="I134" s="11">
        <v>11.5</v>
      </c>
      <c r="J134" s="11">
        <v>6.5</v>
      </c>
      <c r="K134" s="11" t="s">
        <v>55</v>
      </c>
      <c r="L134" s="13">
        <v>3.5</v>
      </c>
      <c r="M134" s="14">
        <v>14.5</v>
      </c>
      <c r="N134" s="14">
        <v>9.5</v>
      </c>
      <c r="O134" s="15">
        <v>10.25</v>
      </c>
      <c r="P134" s="17">
        <v>4.5</v>
      </c>
      <c r="Q134" s="18">
        <v>14</v>
      </c>
      <c r="R134" s="18">
        <v>10</v>
      </c>
      <c r="S134" s="19">
        <v>15</v>
      </c>
    </row>
    <row r="135" spans="2:19" ht="15.75">
      <c r="B135" s="7" t="s">
        <v>176</v>
      </c>
      <c r="C135" s="5">
        <v>1623</v>
      </c>
      <c r="D135" s="6" t="s">
        <v>8</v>
      </c>
      <c r="E135" s="4" t="s">
        <v>38</v>
      </c>
      <c r="F135" s="4" t="s">
        <v>209</v>
      </c>
      <c r="G135" s="29">
        <v>11.000365002300022</v>
      </c>
      <c r="H135" s="11">
        <v>3.5</v>
      </c>
      <c r="I135" s="11" t="s">
        <v>70</v>
      </c>
      <c r="J135" s="11" t="s">
        <v>138</v>
      </c>
      <c r="K135" s="11" t="s">
        <v>177</v>
      </c>
      <c r="L135" s="13">
        <v>3.5</v>
      </c>
      <c r="M135" s="14">
        <v>13</v>
      </c>
      <c r="N135" s="14">
        <v>8</v>
      </c>
      <c r="O135" s="15">
        <v>6.75</v>
      </c>
      <c r="P135" s="17">
        <v>4</v>
      </c>
      <c r="Q135" s="18">
        <v>12.5</v>
      </c>
      <c r="R135" s="18">
        <v>8</v>
      </c>
      <c r="S135" s="19">
        <v>10</v>
      </c>
    </row>
    <row r="136" spans="2:19" ht="15.75">
      <c r="B136" s="7" t="s">
        <v>173</v>
      </c>
      <c r="C136" s="5">
        <v>2039</v>
      </c>
      <c r="D136" s="6" t="s">
        <v>8</v>
      </c>
      <c r="E136" s="4" t="s">
        <v>115</v>
      </c>
      <c r="F136" s="4" t="s">
        <v>209</v>
      </c>
      <c r="G136" s="29">
        <v>9.0002700019500281</v>
      </c>
      <c r="H136" s="11" t="s">
        <v>29</v>
      </c>
      <c r="I136" s="11" t="s">
        <v>58</v>
      </c>
      <c r="J136" s="11" t="s">
        <v>172</v>
      </c>
      <c r="K136" s="11" t="s">
        <v>154</v>
      </c>
      <c r="L136" s="13">
        <v>5</v>
      </c>
      <c r="M136" s="14">
        <v>14</v>
      </c>
      <c r="N136" s="14">
        <v>10.5</v>
      </c>
      <c r="O136" s="15">
        <v>16.5</v>
      </c>
      <c r="P136" s="17">
        <v>0</v>
      </c>
      <c r="Q136" s="18">
        <v>0</v>
      </c>
      <c r="R136" s="18">
        <v>0</v>
      </c>
      <c r="S136" s="19">
        <v>0</v>
      </c>
    </row>
    <row r="137" spans="2:19" ht="15.75">
      <c r="B137" s="7" t="s">
        <v>182</v>
      </c>
      <c r="C137" s="5">
        <v>1707</v>
      </c>
      <c r="D137" s="6" t="s">
        <v>8</v>
      </c>
      <c r="E137" s="4" t="s">
        <v>38</v>
      </c>
      <c r="F137" s="4" t="s">
        <v>209</v>
      </c>
      <c r="G137" s="29">
        <v>8.0003350023500168</v>
      </c>
      <c r="H137" s="11" t="s">
        <v>46</v>
      </c>
      <c r="I137" s="11" t="s">
        <v>70</v>
      </c>
      <c r="J137" s="11" t="s">
        <v>175</v>
      </c>
      <c r="K137" s="11" t="s">
        <v>158</v>
      </c>
      <c r="L137" s="13">
        <v>3</v>
      </c>
      <c r="M137" s="14">
        <v>10</v>
      </c>
      <c r="N137" s="14">
        <v>6.5</v>
      </c>
      <c r="O137" s="15">
        <v>5.5</v>
      </c>
      <c r="P137" s="17">
        <v>2</v>
      </c>
      <c r="Q137" s="18">
        <v>12.5</v>
      </c>
      <c r="R137" s="18">
        <v>9</v>
      </c>
      <c r="S137" s="19">
        <v>4.5</v>
      </c>
    </row>
    <row r="138" spans="2:19" ht="15.75">
      <c r="B138" s="7" t="s">
        <v>292</v>
      </c>
      <c r="C138" s="5">
        <v>1529</v>
      </c>
      <c r="D138" s="6" t="s">
        <v>8</v>
      </c>
      <c r="E138" s="4" t="s">
        <v>41</v>
      </c>
      <c r="F138" s="4" t="s">
        <v>209</v>
      </c>
      <c r="G138" s="29">
        <v>8.0003150019000131</v>
      </c>
      <c r="H138" s="11" t="s">
        <v>46</v>
      </c>
      <c r="I138" s="11" t="s">
        <v>122</v>
      </c>
      <c r="J138" s="11" t="s">
        <v>138</v>
      </c>
      <c r="K138" s="11" t="s">
        <v>55</v>
      </c>
      <c r="L138" s="13">
        <v>2</v>
      </c>
      <c r="M138" s="14">
        <v>10</v>
      </c>
      <c r="N138" s="14">
        <v>7</v>
      </c>
      <c r="O138" s="15">
        <v>4</v>
      </c>
      <c r="P138" s="17">
        <v>3</v>
      </c>
      <c r="Q138" s="18">
        <v>9.5</v>
      </c>
      <c r="R138" s="18">
        <v>5</v>
      </c>
      <c r="S138" s="19">
        <v>3</v>
      </c>
    </row>
    <row r="139" spans="2:19" ht="15.75">
      <c r="B139" s="7" t="s">
        <v>171</v>
      </c>
      <c r="C139" s="5">
        <v>1858</v>
      </c>
      <c r="D139" s="6" t="s">
        <v>8</v>
      </c>
      <c r="E139" s="4" t="s">
        <v>41</v>
      </c>
      <c r="F139" s="4" t="s">
        <v>209</v>
      </c>
      <c r="G139" s="29">
        <v>7.5002650018000203</v>
      </c>
      <c r="H139" s="11" t="s">
        <v>29</v>
      </c>
      <c r="I139" s="11" t="s">
        <v>128</v>
      </c>
      <c r="J139" s="11" t="s">
        <v>172</v>
      </c>
      <c r="K139" s="11" t="s">
        <v>154</v>
      </c>
      <c r="L139" s="13">
        <v>3.5</v>
      </c>
      <c r="M139" s="14">
        <v>12.5</v>
      </c>
      <c r="N139" s="14">
        <v>9</v>
      </c>
      <c r="O139" s="15">
        <v>9.75</v>
      </c>
      <c r="P139" s="17">
        <v>0</v>
      </c>
      <c r="Q139" s="18">
        <v>0</v>
      </c>
      <c r="R139" s="18">
        <v>0</v>
      </c>
      <c r="S139" s="19">
        <v>0</v>
      </c>
    </row>
    <row r="140" spans="2:19" ht="15.75">
      <c r="B140" s="7" t="s">
        <v>180</v>
      </c>
      <c r="C140" s="5">
        <v>1741</v>
      </c>
      <c r="D140" s="6" t="s">
        <v>8</v>
      </c>
      <c r="E140" s="4" t="s">
        <v>38</v>
      </c>
      <c r="F140" s="4" t="s">
        <v>209</v>
      </c>
      <c r="G140" s="29">
        <v>6.5002650018500194</v>
      </c>
      <c r="H140" s="11" t="s">
        <v>46</v>
      </c>
      <c r="I140" s="11">
        <v>12.5</v>
      </c>
      <c r="J140" s="11">
        <v>8.5</v>
      </c>
      <c r="K140" s="11" t="s">
        <v>119</v>
      </c>
      <c r="L140" s="13">
        <v>0</v>
      </c>
      <c r="M140" s="14">
        <v>0</v>
      </c>
      <c r="N140" s="14">
        <v>0</v>
      </c>
      <c r="O140" s="15">
        <v>0</v>
      </c>
      <c r="P140" s="17">
        <v>3.5</v>
      </c>
      <c r="Q140" s="18">
        <v>14</v>
      </c>
      <c r="R140" s="18">
        <v>10</v>
      </c>
      <c r="S140" s="19">
        <v>10.5</v>
      </c>
    </row>
    <row r="141" spans="2:19" ht="15.75">
      <c r="B141" s="7" t="s">
        <v>198</v>
      </c>
      <c r="C141" s="5">
        <v>1299</v>
      </c>
      <c r="D141" s="6" t="s">
        <v>8</v>
      </c>
      <c r="E141" s="4" t="s">
        <v>38</v>
      </c>
      <c r="F141" s="4" t="s">
        <v>209</v>
      </c>
      <c r="G141" s="29">
        <v>6.0002500016000049</v>
      </c>
      <c r="H141" s="11" t="s">
        <v>64</v>
      </c>
      <c r="I141" s="11">
        <v>9.5</v>
      </c>
      <c r="J141" s="11">
        <v>6.5</v>
      </c>
      <c r="K141" s="11" t="s">
        <v>65</v>
      </c>
      <c r="L141" s="13">
        <v>2</v>
      </c>
      <c r="M141" s="14">
        <v>8</v>
      </c>
      <c r="N141" s="14">
        <v>5</v>
      </c>
      <c r="O141" s="15">
        <v>1</v>
      </c>
      <c r="P141" s="17">
        <v>2</v>
      </c>
      <c r="Q141" s="18">
        <v>7.5</v>
      </c>
      <c r="R141" s="18">
        <v>4.5</v>
      </c>
      <c r="S141" s="19">
        <v>2</v>
      </c>
    </row>
    <row r="142" spans="2:19" ht="15.75">
      <c r="B142" s="7" t="s">
        <v>244</v>
      </c>
      <c r="C142" s="5"/>
      <c r="D142" s="6" t="s">
        <v>8</v>
      </c>
      <c r="E142" s="4" t="s">
        <v>16</v>
      </c>
      <c r="F142" s="4" t="s">
        <v>209</v>
      </c>
      <c r="G142" s="29">
        <v>6.000205001350011</v>
      </c>
      <c r="H142" s="11">
        <v>0</v>
      </c>
      <c r="I142" s="11">
        <v>0</v>
      </c>
      <c r="J142" s="11">
        <v>0</v>
      </c>
      <c r="K142" s="11">
        <v>0</v>
      </c>
      <c r="L142" s="13">
        <v>2.5</v>
      </c>
      <c r="M142" s="14">
        <v>10</v>
      </c>
      <c r="N142" s="14">
        <v>6.5</v>
      </c>
      <c r="O142" s="15">
        <v>4</v>
      </c>
      <c r="P142" s="17">
        <v>3.5</v>
      </c>
      <c r="Q142" s="18">
        <v>10.5</v>
      </c>
      <c r="R142" s="18">
        <v>7</v>
      </c>
      <c r="S142" s="19">
        <v>7.25</v>
      </c>
    </row>
    <row r="143" spans="2:19" ht="15.75">
      <c r="B143" s="7" t="s">
        <v>186</v>
      </c>
      <c r="C143" s="5">
        <v>1630</v>
      </c>
      <c r="D143" s="6" t="s">
        <v>8</v>
      </c>
      <c r="E143" s="4" t="s">
        <v>41</v>
      </c>
      <c r="F143" s="4" t="s">
        <v>209</v>
      </c>
      <c r="G143" s="29">
        <v>5.5002500016500084</v>
      </c>
      <c r="H143" s="11">
        <v>2.5</v>
      </c>
      <c r="I143" s="11" t="s">
        <v>128</v>
      </c>
      <c r="J143" s="11" t="s">
        <v>172</v>
      </c>
      <c r="K143" s="11" t="s">
        <v>187</v>
      </c>
      <c r="L143" s="13">
        <v>3</v>
      </c>
      <c r="M143" s="14">
        <v>11</v>
      </c>
      <c r="N143" s="14">
        <v>7.5</v>
      </c>
      <c r="O143" s="15">
        <v>5</v>
      </c>
      <c r="P143" s="17">
        <v>0</v>
      </c>
      <c r="Q143" s="18">
        <v>0</v>
      </c>
      <c r="R143" s="18">
        <v>0</v>
      </c>
      <c r="S143" s="19">
        <v>0</v>
      </c>
    </row>
    <row r="144" spans="2:19" ht="15.75">
      <c r="B144" s="7" t="s">
        <v>195</v>
      </c>
      <c r="C144" s="5">
        <v>1430</v>
      </c>
      <c r="D144" s="6" t="s">
        <v>8</v>
      </c>
      <c r="E144" s="4" t="s">
        <v>38</v>
      </c>
      <c r="F144" s="4" t="s">
        <v>209</v>
      </c>
      <c r="G144" s="29">
        <v>5.0003300022000072</v>
      </c>
      <c r="H144" s="11" t="s">
        <v>64</v>
      </c>
      <c r="I144" s="11">
        <v>11.5</v>
      </c>
      <c r="J144" s="11">
        <v>7.5</v>
      </c>
      <c r="K144" s="11" t="s">
        <v>194</v>
      </c>
      <c r="L144" s="13">
        <v>2</v>
      </c>
      <c r="M144" s="14">
        <v>10</v>
      </c>
      <c r="N144" s="14">
        <v>6.5</v>
      </c>
      <c r="O144" s="15">
        <v>2.25</v>
      </c>
      <c r="P144" s="17">
        <v>1</v>
      </c>
      <c r="Q144" s="18">
        <v>11.5</v>
      </c>
      <c r="R144" s="18">
        <v>8</v>
      </c>
      <c r="S144" s="19">
        <v>0.5</v>
      </c>
    </row>
    <row r="145" spans="2:19" ht="15.75">
      <c r="B145" s="7" t="s">
        <v>193</v>
      </c>
      <c r="C145" s="5">
        <v>1601</v>
      </c>
      <c r="D145" s="6" t="s">
        <v>8</v>
      </c>
      <c r="E145" s="4" t="s">
        <v>137</v>
      </c>
      <c r="F145" s="4" t="s">
        <v>209</v>
      </c>
      <c r="G145" s="29">
        <v>4.5002600017000098</v>
      </c>
      <c r="H145" s="11" t="s">
        <v>64</v>
      </c>
      <c r="I145" s="11" t="s">
        <v>122</v>
      </c>
      <c r="J145" s="11" t="s">
        <v>175</v>
      </c>
      <c r="K145" s="11" t="s">
        <v>194</v>
      </c>
      <c r="L145" s="13">
        <v>2.5</v>
      </c>
      <c r="M145" s="14">
        <v>14</v>
      </c>
      <c r="N145" s="14">
        <v>9</v>
      </c>
      <c r="O145" s="15">
        <v>6.5</v>
      </c>
      <c r="P145" s="17">
        <v>0</v>
      </c>
      <c r="Q145" s="18">
        <v>0</v>
      </c>
      <c r="R145" s="18">
        <v>0</v>
      </c>
      <c r="S145" s="19">
        <v>0</v>
      </c>
    </row>
    <row r="146" spans="2:19" ht="15.75">
      <c r="B146" s="7" t="s">
        <v>197</v>
      </c>
      <c r="C146" s="5">
        <v>1298</v>
      </c>
      <c r="D146" s="6" t="s">
        <v>8</v>
      </c>
      <c r="E146" s="4" t="s">
        <v>97</v>
      </c>
      <c r="F146" s="4" t="s">
        <v>209</v>
      </c>
      <c r="G146" s="29">
        <v>4.500195001250006</v>
      </c>
      <c r="H146" s="11" t="s">
        <v>64</v>
      </c>
      <c r="I146" s="11" t="s">
        <v>170</v>
      </c>
      <c r="J146" s="11" t="s">
        <v>138</v>
      </c>
      <c r="K146" s="11" t="s">
        <v>129</v>
      </c>
      <c r="L146" s="13">
        <v>0</v>
      </c>
      <c r="M146" s="14">
        <v>0</v>
      </c>
      <c r="N146" s="14">
        <v>0</v>
      </c>
      <c r="O146" s="15">
        <v>0</v>
      </c>
      <c r="P146" s="17">
        <v>2.5</v>
      </c>
      <c r="Q146" s="18">
        <v>9.5</v>
      </c>
      <c r="R146" s="18">
        <v>5.5</v>
      </c>
      <c r="S146" s="19">
        <v>3.25</v>
      </c>
    </row>
    <row r="147" spans="2:19" ht="15.75">
      <c r="B147" s="7" t="s">
        <v>271</v>
      </c>
      <c r="C147" s="5">
        <v>1387</v>
      </c>
      <c r="D147" s="6" t="s">
        <v>8</v>
      </c>
      <c r="E147" s="4" t="s">
        <v>41</v>
      </c>
      <c r="F147" s="4" t="s">
        <v>209</v>
      </c>
      <c r="G147" s="29">
        <v>4.0002250015000049</v>
      </c>
      <c r="H147" s="11" t="s">
        <v>64</v>
      </c>
      <c r="I147" s="11" t="s">
        <v>122</v>
      </c>
      <c r="J147" s="11" t="s">
        <v>175</v>
      </c>
      <c r="K147" s="11" t="s">
        <v>166</v>
      </c>
      <c r="L147" s="13">
        <v>0</v>
      </c>
      <c r="M147" s="14">
        <v>0</v>
      </c>
      <c r="N147" s="14">
        <v>0</v>
      </c>
      <c r="O147" s="15">
        <v>0</v>
      </c>
      <c r="P147" s="17">
        <v>2</v>
      </c>
      <c r="Q147" s="18">
        <v>10.5</v>
      </c>
      <c r="R147" s="18">
        <v>7</v>
      </c>
      <c r="S147" s="19">
        <v>3.75</v>
      </c>
    </row>
    <row r="148" spans="2:19" ht="15.75">
      <c r="B148" s="7" t="s">
        <v>299</v>
      </c>
      <c r="C148" s="5">
        <v>1708</v>
      </c>
      <c r="D148" s="6" t="s">
        <v>8</v>
      </c>
      <c r="E148" s="4" t="s">
        <v>38</v>
      </c>
      <c r="F148" s="4" t="s">
        <v>209</v>
      </c>
      <c r="G148" s="29">
        <v>4.0001400009500108</v>
      </c>
      <c r="H148" s="11">
        <v>0</v>
      </c>
      <c r="I148" s="11">
        <v>0</v>
      </c>
      <c r="J148" s="11">
        <v>0</v>
      </c>
      <c r="K148" s="11">
        <v>0</v>
      </c>
      <c r="L148" s="13">
        <v>0</v>
      </c>
      <c r="M148" s="14">
        <v>0</v>
      </c>
      <c r="N148" s="14">
        <v>0</v>
      </c>
      <c r="O148" s="15">
        <v>0</v>
      </c>
      <c r="P148" s="17">
        <v>4</v>
      </c>
      <c r="Q148" s="18">
        <v>14</v>
      </c>
      <c r="R148" s="18">
        <v>9.5</v>
      </c>
      <c r="S148" s="19">
        <v>11</v>
      </c>
    </row>
    <row r="149" spans="2:19" ht="15.75">
      <c r="B149" s="7" t="s">
        <v>174</v>
      </c>
      <c r="C149" s="5">
        <v>2037</v>
      </c>
      <c r="D149" s="6" t="s">
        <v>8</v>
      </c>
      <c r="E149" s="4" t="s">
        <v>41</v>
      </c>
      <c r="F149" s="4" t="s">
        <v>209</v>
      </c>
      <c r="G149" s="29">
        <v>4.0001300008000102</v>
      </c>
      <c r="H149" s="11" t="s">
        <v>29</v>
      </c>
      <c r="I149" s="11" t="s">
        <v>58</v>
      </c>
      <c r="J149" s="11" t="s">
        <v>175</v>
      </c>
      <c r="K149" s="11" t="s">
        <v>40</v>
      </c>
      <c r="L149" s="13">
        <v>0</v>
      </c>
      <c r="M149" s="14">
        <v>0</v>
      </c>
      <c r="N149" s="14">
        <v>0</v>
      </c>
      <c r="O149" s="15">
        <v>0</v>
      </c>
      <c r="P149" s="17">
        <v>0</v>
      </c>
      <c r="Q149" s="18">
        <v>0</v>
      </c>
      <c r="R149" s="18">
        <v>0</v>
      </c>
      <c r="S149" s="19">
        <v>0</v>
      </c>
    </row>
    <row r="150" spans="2:19" ht="15.75">
      <c r="B150" s="7" t="s">
        <v>192</v>
      </c>
      <c r="C150" s="5">
        <v>1305</v>
      </c>
      <c r="D150" s="6" t="s">
        <v>8</v>
      </c>
      <c r="E150" s="4" t="s">
        <v>79</v>
      </c>
      <c r="F150" s="4" t="s">
        <v>209</v>
      </c>
      <c r="G150" s="29">
        <v>3.5002250015000067</v>
      </c>
      <c r="H150" s="11" t="s">
        <v>64</v>
      </c>
      <c r="I150" s="11" t="s">
        <v>122</v>
      </c>
      <c r="J150" s="11" t="s">
        <v>175</v>
      </c>
      <c r="K150" s="11" t="s">
        <v>55</v>
      </c>
      <c r="L150" s="13">
        <v>1.5</v>
      </c>
      <c r="M150" s="14">
        <v>10.5</v>
      </c>
      <c r="N150" s="14">
        <v>7</v>
      </c>
      <c r="O150" s="15">
        <v>2.25</v>
      </c>
      <c r="P150" s="17">
        <v>0</v>
      </c>
      <c r="Q150" s="18">
        <v>0</v>
      </c>
      <c r="R150" s="18">
        <v>0</v>
      </c>
      <c r="S150" s="19">
        <v>0</v>
      </c>
    </row>
    <row r="151" spans="2:19" ht="15.75">
      <c r="B151" s="7" t="s">
        <v>196</v>
      </c>
      <c r="C151" s="5">
        <v>1147</v>
      </c>
      <c r="D151" s="6" t="s">
        <v>8</v>
      </c>
      <c r="E151" s="4" t="s">
        <v>41</v>
      </c>
      <c r="F151" s="4" t="s">
        <v>209</v>
      </c>
      <c r="G151" s="29">
        <v>3.0002000013500041</v>
      </c>
      <c r="H151" s="11" t="s">
        <v>64</v>
      </c>
      <c r="I151" s="11" t="s">
        <v>70</v>
      </c>
      <c r="J151" s="11">
        <v>7.5</v>
      </c>
      <c r="K151" s="11" t="s">
        <v>126</v>
      </c>
      <c r="L151" s="13">
        <v>1</v>
      </c>
      <c r="M151" s="14">
        <v>9</v>
      </c>
      <c r="N151" s="14">
        <v>6</v>
      </c>
      <c r="O151" s="15">
        <v>0.5</v>
      </c>
      <c r="P151" s="17">
        <v>0</v>
      </c>
      <c r="Q151" s="18">
        <v>0</v>
      </c>
      <c r="R151" s="18">
        <v>0</v>
      </c>
      <c r="S151" s="19">
        <v>0</v>
      </c>
    </row>
    <row r="152" spans="2:19" ht="15.75">
      <c r="B152" s="7" t="s">
        <v>286</v>
      </c>
      <c r="C152" s="5"/>
      <c r="D152" s="6" t="s">
        <v>8</v>
      </c>
      <c r="E152" s="4" t="s">
        <v>16</v>
      </c>
      <c r="F152" s="4" t="s">
        <v>209</v>
      </c>
      <c r="G152" s="29">
        <v>3.000095000600004</v>
      </c>
      <c r="H152" s="11">
        <v>0</v>
      </c>
      <c r="I152" s="11">
        <v>0</v>
      </c>
      <c r="J152" s="11">
        <v>0</v>
      </c>
      <c r="K152" s="11">
        <v>0</v>
      </c>
      <c r="L152" s="13">
        <v>0</v>
      </c>
      <c r="M152" s="14">
        <v>0</v>
      </c>
      <c r="N152" s="14">
        <v>0</v>
      </c>
      <c r="O152" s="15">
        <v>0</v>
      </c>
      <c r="P152" s="17">
        <v>3</v>
      </c>
      <c r="Q152" s="18">
        <v>9.5</v>
      </c>
      <c r="R152" s="18">
        <v>6</v>
      </c>
      <c r="S152" s="19">
        <v>4</v>
      </c>
    </row>
    <row r="153" spans="2:19" ht="15.75">
      <c r="B153" s="7" t="s">
        <v>247</v>
      </c>
      <c r="C153" s="5"/>
      <c r="D153" s="6" t="s">
        <v>8</v>
      </c>
      <c r="E153" s="4" t="s">
        <v>246</v>
      </c>
      <c r="F153" s="4" t="s">
        <v>209</v>
      </c>
      <c r="G153" s="29">
        <v>2.5001750011000028</v>
      </c>
      <c r="H153" s="11">
        <v>0</v>
      </c>
      <c r="I153" s="11">
        <v>0</v>
      </c>
      <c r="J153" s="11">
        <v>0</v>
      </c>
      <c r="K153" s="11">
        <v>0</v>
      </c>
      <c r="L153" s="13">
        <v>0.5</v>
      </c>
      <c r="M153" s="14">
        <v>8.5</v>
      </c>
      <c r="N153" s="14">
        <v>5</v>
      </c>
      <c r="O153" s="15">
        <v>0.25</v>
      </c>
      <c r="P153" s="17">
        <v>2</v>
      </c>
      <c r="Q153" s="18">
        <v>9</v>
      </c>
      <c r="R153" s="18">
        <v>6</v>
      </c>
      <c r="S153" s="19">
        <v>2</v>
      </c>
    </row>
    <row r="154" spans="2:19" ht="15.75">
      <c r="B154" s="7" t="s">
        <v>265</v>
      </c>
      <c r="C154" s="5"/>
      <c r="D154" s="6" t="s">
        <v>263</v>
      </c>
      <c r="E154" s="4" t="s">
        <v>264</v>
      </c>
      <c r="F154" s="4" t="s">
        <v>209</v>
      </c>
      <c r="G154" s="29">
        <v>2.5001200008500053</v>
      </c>
      <c r="H154" s="11">
        <v>0</v>
      </c>
      <c r="I154" s="11">
        <v>0</v>
      </c>
      <c r="J154" s="11">
        <v>0</v>
      </c>
      <c r="K154" s="11">
        <v>0</v>
      </c>
      <c r="L154" s="13">
        <v>2.5</v>
      </c>
      <c r="M154" s="14">
        <v>12</v>
      </c>
      <c r="N154" s="14">
        <v>8.5</v>
      </c>
      <c r="O154" s="15">
        <v>5.25</v>
      </c>
      <c r="P154" s="17">
        <v>0</v>
      </c>
      <c r="Q154" s="18">
        <v>0</v>
      </c>
      <c r="R154" s="18">
        <v>0</v>
      </c>
      <c r="S154" s="19">
        <v>0</v>
      </c>
    </row>
    <row r="155" spans="2:19" ht="15.75">
      <c r="B155" s="7" t="s">
        <v>293</v>
      </c>
      <c r="C155" s="5"/>
      <c r="D155" s="6" t="s">
        <v>8</v>
      </c>
      <c r="E155" s="4" t="s">
        <v>16</v>
      </c>
      <c r="F155" s="4" t="s">
        <v>209</v>
      </c>
      <c r="G155" s="29">
        <v>2.0000950006500027</v>
      </c>
      <c r="H155" s="11">
        <v>0</v>
      </c>
      <c r="I155" s="11">
        <v>0</v>
      </c>
      <c r="J155" s="11">
        <v>0</v>
      </c>
      <c r="K155" s="11">
        <v>0</v>
      </c>
      <c r="L155" s="13">
        <v>0</v>
      </c>
      <c r="M155" s="14">
        <v>0</v>
      </c>
      <c r="N155" s="14">
        <v>0</v>
      </c>
      <c r="O155" s="15">
        <v>0</v>
      </c>
      <c r="P155" s="17">
        <v>2</v>
      </c>
      <c r="Q155" s="18">
        <v>9.5</v>
      </c>
      <c r="R155" s="18">
        <v>6.5</v>
      </c>
      <c r="S155" s="19">
        <v>2.5</v>
      </c>
    </row>
    <row r="156" spans="2:19" ht="15.75">
      <c r="B156" s="7" t="s">
        <v>199</v>
      </c>
      <c r="C156" s="5">
        <v>1350</v>
      </c>
      <c r="D156" s="6" t="s">
        <v>8</v>
      </c>
      <c r="E156" s="4" t="s">
        <v>41</v>
      </c>
      <c r="F156" s="4" t="s">
        <v>209</v>
      </c>
      <c r="G156" s="29">
        <v>1.5001200009000044</v>
      </c>
      <c r="H156" s="11">
        <v>1.5</v>
      </c>
      <c r="I156" s="11" t="s">
        <v>122</v>
      </c>
      <c r="J156" s="11" t="s">
        <v>172</v>
      </c>
      <c r="K156" s="11" t="s">
        <v>55</v>
      </c>
      <c r="L156" s="13">
        <v>0</v>
      </c>
      <c r="M156" s="14">
        <v>0</v>
      </c>
      <c r="N156" s="14">
        <v>0</v>
      </c>
      <c r="O156" s="15">
        <v>0</v>
      </c>
      <c r="P156" s="17">
        <v>0</v>
      </c>
      <c r="Q156" s="18">
        <v>0</v>
      </c>
      <c r="R156" s="18">
        <v>0</v>
      </c>
      <c r="S156" s="19">
        <v>0</v>
      </c>
    </row>
    <row r="157" spans="2:19" ht="15.75">
      <c r="B157" s="7" t="s">
        <v>279</v>
      </c>
      <c r="C157" s="5"/>
      <c r="D157" s="6" t="s">
        <v>8</v>
      </c>
      <c r="E157" s="4" t="s">
        <v>280</v>
      </c>
      <c r="F157" s="4" t="s">
        <v>209</v>
      </c>
      <c r="G157" s="29">
        <v>1.500100000650002</v>
      </c>
      <c r="H157" s="11">
        <v>0</v>
      </c>
      <c r="I157" s="11">
        <v>0</v>
      </c>
      <c r="J157" s="11">
        <v>0</v>
      </c>
      <c r="K157" s="11">
        <v>0</v>
      </c>
      <c r="L157" s="13">
        <v>0</v>
      </c>
      <c r="M157" s="14">
        <v>0</v>
      </c>
      <c r="N157" s="14">
        <v>0</v>
      </c>
      <c r="O157" s="15">
        <v>0</v>
      </c>
      <c r="P157" s="17">
        <v>1.5</v>
      </c>
      <c r="Q157" s="18">
        <v>10</v>
      </c>
      <c r="R157" s="18">
        <v>6.5</v>
      </c>
      <c r="S157" s="19">
        <v>2</v>
      </c>
    </row>
    <row r="158" spans="2:19" ht="15.75">
      <c r="B158" s="7" t="s">
        <v>294</v>
      </c>
      <c r="C158" s="5">
        <v>1000</v>
      </c>
      <c r="D158" s="6" t="s">
        <v>8</v>
      </c>
      <c r="E158" s="4" t="s">
        <v>295</v>
      </c>
      <c r="F158" s="4" t="s">
        <v>209</v>
      </c>
      <c r="G158" s="29">
        <v>1.0001100007000012</v>
      </c>
      <c r="H158" s="11">
        <v>0</v>
      </c>
      <c r="I158" s="11">
        <v>0</v>
      </c>
      <c r="J158" s="11">
        <v>0</v>
      </c>
      <c r="K158" s="11">
        <v>0</v>
      </c>
      <c r="L158" s="13">
        <v>0</v>
      </c>
      <c r="M158" s="14">
        <v>0</v>
      </c>
      <c r="N158" s="14">
        <v>0</v>
      </c>
      <c r="O158" s="15">
        <v>0</v>
      </c>
      <c r="P158" s="17">
        <v>1</v>
      </c>
      <c r="Q158" s="18">
        <v>11</v>
      </c>
      <c r="R158" s="18">
        <v>7</v>
      </c>
      <c r="S158" s="19">
        <v>1</v>
      </c>
    </row>
    <row r="159" spans="2:19" ht="15.75">
      <c r="B159" s="7" t="s">
        <v>281</v>
      </c>
      <c r="C159" s="5"/>
      <c r="D159" s="6" t="s">
        <v>8</v>
      </c>
      <c r="E159" s="4" t="s">
        <v>283</v>
      </c>
      <c r="F159" s="4" t="s">
        <v>209</v>
      </c>
      <c r="G159" s="29">
        <v>1.0001000007000005</v>
      </c>
      <c r="H159" s="11">
        <v>0</v>
      </c>
      <c r="I159" s="11">
        <v>0</v>
      </c>
      <c r="J159" s="11">
        <v>0</v>
      </c>
      <c r="K159" s="11">
        <v>0</v>
      </c>
      <c r="L159" s="13">
        <v>0</v>
      </c>
      <c r="M159" s="14">
        <v>0</v>
      </c>
      <c r="N159" s="14">
        <v>0</v>
      </c>
      <c r="O159" s="15">
        <v>0</v>
      </c>
      <c r="P159" s="17">
        <v>1</v>
      </c>
      <c r="Q159" s="18">
        <v>10</v>
      </c>
      <c r="R159" s="18">
        <v>7</v>
      </c>
      <c r="S159" s="19">
        <v>0.5</v>
      </c>
    </row>
    <row r="160" spans="2:19" ht="15.75">
      <c r="B160" s="7" t="s">
        <v>201</v>
      </c>
      <c r="C160" s="5">
        <v>1000</v>
      </c>
      <c r="D160" s="6" t="s">
        <v>8</v>
      </c>
      <c r="E160" s="4" t="s">
        <v>132</v>
      </c>
      <c r="F160" s="4" t="s">
        <v>209</v>
      </c>
      <c r="G160" s="29">
        <v>1.0000950006500011</v>
      </c>
      <c r="H160" s="11" t="s">
        <v>69</v>
      </c>
      <c r="I160" s="11">
        <v>9.5</v>
      </c>
      <c r="J160" s="11">
        <v>6.5</v>
      </c>
      <c r="K160" s="11" t="s">
        <v>168</v>
      </c>
      <c r="L160" s="13">
        <v>0</v>
      </c>
      <c r="M160" s="14">
        <v>0</v>
      </c>
      <c r="N160" s="14">
        <v>0</v>
      </c>
      <c r="O160" s="15">
        <v>0</v>
      </c>
      <c r="P160" s="17">
        <v>0</v>
      </c>
      <c r="Q160" s="18">
        <v>0</v>
      </c>
      <c r="R160" s="18">
        <v>0</v>
      </c>
      <c r="S160" s="19">
        <v>0</v>
      </c>
    </row>
    <row r="161" spans="2:19" ht="15.75">
      <c r="B161" s="7" t="s">
        <v>204</v>
      </c>
      <c r="C161" s="5">
        <v>1393</v>
      </c>
      <c r="D161" s="6" t="s">
        <v>8</v>
      </c>
      <c r="E161" s="4" t="s">
        <v>19</v>
      </c>
      <c r="F161" s="4" t="s">
        <v>209</v>
      </c>
      <c r="G161" s="29">
        <v>1.0000850005500015</v>
      </c>
      <c r="H161" s="11" t="s">
        <v>69</v>
      </c>
      <c r="I161" s="11">
        <v>8.5</v>
      </c>
      <c r="J161" s="11">
        <v>5.5</v>
      </c>
      <c r="K161" s="11" t="s">
        <v>166</v>
      </c>
      <c r="L161" s="13">
        <v>0</v>
      </c>
      <c r="M161" s="14">
        <v>0</v>
      </c>
      <c r="N161" s="14">
        <v>0</v>
      </c>
      <c r="O161" s="15">
        <v>0</v>
      </c>
      <c r="P161" s="17">
        <v>0</v>
      </c>
      <c r="Q161" s="18">
        <v>0</v>
      </c>
      <c r="R161" s="18">
        <v>0</v>
      </c>
      <c r="S161" s="19">
        <v>0</v>
      </c>
    </row>
    <row r="162" spans="2:19" ht="15.75">
      <c r="B162" s="7" t="s">
        <v>205</v>
      </c>
      <c r="C162" s="5">
        <v>1000</v>
      </c>
      <c r="D162" s="6" t="s">
        <v>8</v>
      </c>
      <c r="E162" s="4" t="s">
        <v>149</v>
      </c>
      <c r="F162" s="4" t="s">
        <v>209</v>
      </c>
      <c r="G162" s="29">
        <v>8.5000600000000007E-5</v>
      </c>
      <c r="H162" s="11" t="s">
        <v>74</v>
      </c>
      <c r="I162" s="11">
        <v>8.5</v>
      </c>
      <c r="J162" s="11" t="s">
        <v>80</v>
      </c>
      <c r="K162" s="11" t="s">
        <v>75</v>
      </c>
      <c r="L162" s="13">
        <v>0</v>
      </c>
      <c r="M162" s="14">
        <v>0</v>
      </c>
      <c r="N162" s="14">
        <v>0</v>
      </c>
      <c r="O162" s="15">
        <v>0</v>
      </c>
      <c r="P162" s="17">
        <v>0</v>
      </c>
      <c r="Q162" s="18">
        <v>0</v>
      </c>
      <c r="R162" s="18">
        <v>0</v>
      </c>
      <c r="S162" s="19">
        <v>0</v>
      </c>
    </row>
    <row r="164" spans="2:19">
      <c r="G164" s="30" t="s">
        <v>218</v>
      </c>
      <c r="H164" s="41" t="s">
        <v>220</v>
      </c>
      <c r="I164" s="42"/>
      <c r="J164" s="42"/>
      <c r="K164" s="43"/>
      <c r="L164" s="44" t="s">
        <v>221</v>
      </c>
      <c r="M164" s="45"/>
      <c r="N164" s="45"/>
      <c r="O164" s="46"/>
      <c r="P164" s="47" t="s">
        <v>222</v>
      </c>
      <c r="Q164" s="48"/>
      <c r="R164" s="48"/>
      <c r="S164" s="49"/>
    </row>
    <row r="165" spans="2:19" ht="15.75">
      <c r="B165" s="1" t="s">
        <v>0</v>
      </c>
      <c r="C165" s="2" t="s">
        <v>1</v>
      </c>
      <c r="D165" s="3" t="s">
        <v>2</v>
      </c>
      <c r="E165" s="1" t="s">
        <v>3</v>
      </c>
      <c r="F165" s="1" t="s">
        <v>217</v>
      </c>
      <c r="G165" s="31" t="s">
        <v>231</v>
      </c>
      <c r="H165" s="10" t="s">
        <v>4</v>
      </c>
      <c r="I165" s="10" t="s">
        <v>5</v>
      </c>
      <c r="J165" s="10" t="s">
        <v>219</v>
      </c>
      <c r="K165" s="10" t="s">
        <v>6</v>
      </c>
      <c r="L165" s="12" t="s">
        <v>4</v>
      </c>
      <c r="M165" s="12" t="s">
        <v>5</v>
      </c>
      <c r="N165" s="12" t="s">
        <v>219</v>
      </c>
      <c r="O165" s="12" t="s">
        <v>6</v>
      </c>
      <c r="P165" s="16" t="s">
        <v>4</v>
      </c>
      <c r="Q165" s="16" t="s">
        <v>5</v>
      </c>
      <c r="R165" s="16" t="s">
        <v>219</v>
      </c>
      <c r="S165" s="16" t="s">
        <v>6</v>
      </c>
    </row>
    <row r="166" spans="2:19" ht="15.75">
      <c r="B166" s="7" t="s">
        <v>178</v>
      </c>
      <c r="C166" s="5">
        <v>1761</v>
      </c>
      <c r="D166" s="6" t="s">
        <v>8</v>
      </c>
      <c r="E166" s="4" t="s">
        <v>132</v>
      </c>
      <c r="F166" s="4" t="s">
        <v>210</v>
      </c>
      <c r="G166" s="29">
        <v>10.500350002300024</v>
      </c>
      <c r="H166" s="11">
        <v>3.5</v>
      </c>
      <c r="I166" s="11" t="s">
        <v>170</v>
      </c>
      <c r="J166" s="11" t="s">
        <v>138</v>
      </c>
      <c r="K166" s="11" t="s">
        <v>113</v>
      </c>
      <c r="L166" s="13">
        <v>3.5</v>
      </c>
      <c r="M166" s="14">
        <v>14</v>
      </c>
      <c r="N166" s="14">
        <v>9</v>
      </c>
      <c r="O166" s="15">
        <v>9.25</v>
      </c>
      <c r="P166" s="17">
        <v>3.5</v>
      </c>
      <c r="Q166" s="18">
        <v>11</v>
      </c>
      <c r="R166" s="18">
        <v>7</v>
      </c>
      <c r="S166" s="19">
        <v>6.25</v>
      </c>
    </row>
    <row r="167" spans="2:19" ht="15.75">
      <c r="B167" s="7" t="s">
        <v>191</v>
      </c>
      <c r="C167" s="5">
        <v>1691</v>
      </c>
      <c r="D167" s="6" t="s">
        <v>8</v>
      </c>
      <c r="E167" s="4" t="s">
        <v>79</v>
      </c>
      <c r="F167" s="4" t="s">
        <v>210</v>
      </c>
      <c r="G167" s="29">
        <v>8.0003550023500178</v>
      </c>
      <c r="H167" s="11">
        <v>2.5</v>
      </c>
      <c r="I167" s="11">
        <v>10.5</v>
      </c>
      <c r="J167" s="11">
        <v>6.5</v>
      </c>
      <c r="K167" s="11" t="s">
        <v>124</v>
      </c>
      <c r="L167" s="13">
        <v>2.5</v>
      </c>
      <c r="M167" s="14">
        <v>12.5</v>
      </c>
      <c r="N167" s="14">
        <v>9</v>
      </c>
      <c r="O167" s="15">
        <v>5.25</v>
      </c>
      <c r="P167" s="17">
        <v>3</v>
      </c>
      <c r="Q167" s="18">
        <v>12.5</v>
      </c>
      <c r="R167" s="18">
        <v>8</v>
      </c>
      <c r="S167" s="19">
        <v>6</v>
      </c>
    </row>
    <row r="168" spans="2:19" ht="15.75">
      <c r="B168" s="7" t="s">
        <v>185</v>
      </c>
      <c r="C168" s="5">
        <v>1611</v>
      </c>
      <c r="D168" s="6" t="s">
        <v>8</v>
      </c>
      <c r="E168" s="4" t="s">
        <v>38</v>
      </c>
      <c r="F168" s="4" t="s">
        <v>210</v>
      </c>
      <c r="G168" s="29">
        <v>8.0002850019000125</v>
      </c>
      <c r="H168" s="11" t="s">
        <v>46</v>
      </c>
      <c r="I168" s="11">
        <v>9.5</v>
      </c>
      <c r="J168" s="11">
        <v>6.5</v>
      </c>
      <c r="K168" s="11" t="s">
        <v>59</v>
      </c>
      <c r="L168" s="13">
        <v>2.5</v>
      </c>
      <c r="M168" s="14">
        <v>8.5</v>
      </c>
      <c r="N168" s="14">
        <v>6</v>
      </c>
      <c r="O168" s="15">
        <v>4.5</v>
      </c>
      <c r="P168" s="17">
        <v>2.5</v>
      </c>
      <c r="Q168" s="18">
        <v>10.5</v>
      </c>
      <c r="R168" s="18">
        <v>6.5</v>
      </c>
      <c r="S168" s="19">
        <v>2.75</v>
      </c>
    </row>
    <row r="169" spans="2:19" ht="15.75">
      <c r="B169" s="7" t="s">
        <v>183</v>
      </c>
      <c r="C169" s="5">
        <v>1778</v>
      </c>
      <c r="D169" s="6" t="s">
        <v>8</v>
      </c>
      <c r="E169" s="4" t="s">
        <v>79</v>
      </c>
      <c r="F169" s="4" t="s">
        <v>210</v>
      </c>
      <c r="G169" s="29">
        <v>6.5002100014500153</v>
      </c>
      <c r="H169" s="11" t="s">
        <v>46</v>
      </c>
      <c r="I169" s="11">
        <v>9.5</v>
      </c>
      <c r="J169" s="11">
        <v>6.5</v>
      </c>
      <c r="K169" s="11" t="s">
        <v>184</v>
      </c>
      <c r="L169" s="13">
        <v>3.5</v>
      </c>
      <c r="M169" s="14">
        <v>11.5</v>
      </c>
      <c r="N169" s="14">
        <v>8</v>
      </c>
      <c r="O169" s="15">
        <v>8.25</v>
      </c>
      <c r="P169" s="17">
        <v>0</v>
      </c>
      <c r="Q169" s="18">
        <v>0</v>
      </c>
      <c r="R169" s="18">
        <v>0</v>
      </c>
      <c r="S169" s="19">
        <v>0</v>
      </c>
    </row>
    <row r="170" spans="2:19" ht="15.75">
      <c r="B170" s="7" t="s">
        <v>179</v>
      </c>
      <c r="C170" s="5">
        <v>1709</v>
      </c>
      <c r="D170" s="6" t="s">
        <v>8</v>
      </c>
      <c r="E170" s="4" t="s">
        <v>41</v>
      </c>
      <c r="F170" s="4" t="s">
        <v>210</v>
      </c>
      <c r="G170" s="29">
        <v>6.0002750019000146</v>
      </c>
      <c r="H170" s="11" t="s">
        <v>46</v>
      </c>
      <c r="I170" s="11" t="s">
        <v>58</v>
      </c>
      <c r="J170" s="11" t="s">
        <v>172</v>
      </c>
      <c r="K170" s="11" t="s">
        <v>50</v>
      </c>
      <c r="L170" s="13">
        <v>0</v>
      </c>
      <c r="M170" s="14">
        <v>0</v>
      </c>
      <c r="N170" s="14">
        <v>0</v>
      </c>
      <c r="O170" s="15">
        <v>0</v>
      </c>
      <c r="P170" s="17">
        <v>3</v>
      </c>
      <c r="Q170" s="18">
        <v>14.5</v>
      </c>
      <c r="R170" s="18">
        <v>10</v>
      </c>
      <c r="S170" s="19">
        <v>7.5</v>
      </c>
    </row>
    <row r="171" spans="2:19" ht="15.75">
      <c r="B171" s="7" t="s">
        <v>169</v>
      </c>
      <c r="C171" s="5">
        <v>2151</v>
      </c>
      <c r="D171" s="6" t="s">
        <v>8</v>
      </c>
      <c r="E171" s="4" t="s">
        <v>16</v>
      </c>
      <c r="F171" s="4" t="s">
        <v>210</v>
      </c>
      <c r="G171" s="29">
        <v>5.000140001000017</v>
      </c>
      <c r="H171" s="11" t="s">
        <v>86</v>
      </c>
      <c r="I171" s="11" t="s">
        <v>128</v>
      </c>
      <c r="J171" s="11" t="s">
        <v>170</v>
      </c>
      <c r="K171" s="11" t="s">
        <v>147</v>
      </c>
      <c r="L171" s="13">
        <v>0</v>
      </c>
      <c r="M171" s="14">
        <v>0</v>
      </c>
      <c r="N171" s="14">
        <v>0</v>
      </c>
      <c r="O171" s="15">
        <v>0</v>
      </c>
      <c r="P171" s="17">
        <v>0</v>
      </c>
      <c r="Q171" s="18">
        <v>0</v>
      </c>
      <c r="R171" s="18">
        <v>0</v>
      </c>
      <c r="S171" s="19">
        <v>0</v>
      </c>
    </row>
    <row r="172" spans="2:19" ht="15.75">
      <c r="B172" s="7" t="s">
        <v>267</v>
      </c>
      <c r="C172" s="5"/>
      <c r="D172" s="6" t="s">
        <v>8</v>
      </c>
      <c r="E172" s="4" t="s">
        <v>63</v>
      </c>
      <c r="F172" s="4" t="s">
        <v>210</v>
      </c>
      <c r="G172" s="29">
        <v>2.5001400010000068</v>
      </c>
      <c r="H172" s="11">
        <v>0</v>
      </c>
      <c r="I172" s="11">
        <v>0</v>
      </c>
      <c r="J172" s="11">
        <v>0</v>
      </c>
      <c r="K172" s="11">
        <v>0</v>
      </c>
      <c r="L172" s="13">
        <v>0</v>
      </c>
      <c r="M172" s="14">
        <v>0</v>
      </c>
      <c r="N172" s="14">
        <v>0</v>
      </c>
      <c r="O172" s="15">
        <v>0</v>
      </c>
      <c r="P172" s="17">
        <v>2.5</v>
      </c>
      <c r="Q172" s="18">
        <v>14</v>
      </c>
      <c r="R172" s="18">
        <v>10</v>
      </c>
      <c r="S172" s="19">
        <v>6.75</v>
      </c>
    </row>
    <row r="173" spans="2:19" ht="15.75">
      <c r="B173" s="7" t="s">
        <v>245</v>
      </c>
      <c r="C173" s="5"/>
      <c r="D173" s="6" t="s">
        <v>8</v>
      </c>
      <c r="E173" s="4" t="s">
        <v>246</v>
      </c>
      <c r="F173" s="4" t="s">
        <v>210</v>
      </c>
      <c r="G173" s="29">
        <v>2.0001250009000042</v>
      </c>
      <c r="H173" s="11">
        <v>0</v>
      </c>
      <c r="I173" s="11">
        <v>0</v>
      </c>
      <c r="J173" s="11">
        <v>0</v>
      </c>
      <c r="K173" s="11">
        <v>0</v>
      </c>
      <c r="L173" s="13">
        <v>2</v>
      </c>
      <c r="M173" s="14">
        <v>12.5</v>
      </c>
      <c r="N173" s="14">
        <v>9</v>
      </c>
      <c r="O173" s="15">
        <v>4</v>
      </c>
      <c r="P173" s="17">
        <v>0</v>
      </c>
      <c r="Q173" s="18">
        <v>0</v>
      </c>
      <c r="R173" s="18">
        <v>0</v>
      </c>
      <c r="S173" s="19">
        <v>0</v>
      </c>
    </row>
    <row r="174" spans="2:19" ht="15.75">
      <c r="B174" s="7" t="s">
        <v>202</v>
      </c>
      <c r="C174" s="5">
        <v>1000</v>
      </c>
      <c r="D174" s="6" t="s">
        <v>8</v>
      </c>
      <c r="E174" s="4" t="s">
        <v>203</v>
      </c>
      <c r="F174" s="4" t="s">
        <v>210</v>
      </c>
      <c r="G174" s="29">
        <v>1.0000950006</v>
      </c>
      <c r="H174" s="11" t="s">
        <v>69</v>
      </c>
      <c r="I174" s="11">
        <v>9.5</v>
      </c>
      <c r="J174" s="11" t="s">
        <v>80</v>
      </c>
      <c r="K174" s="11" t="s">
        <v>75</v>
      </c>
      <c r="L174" s="13">
        <v>0</v>
      </c>
      <c r="M174" s="14">
        <v>0</v>
      </c>
      <c r="N174" s="14">
        <v>0</v>
      </c>
      <c r="O174" s="15">
        <v>0</v>
      </c>
      <c r="P174" s="17">
        <v>0</v>
      </c>
      <c r="Q174" s="18">
        <v>0</v>
      </c>
      <c r="R174" s="18">
        <v>0</v>
      </c>
      <c r="S174" s="19">
        <v>0</v>
      </c>
    </row>
    <row r="175" spans="2:19" ht="15.75">
      <c r="B175" s="7" t="s">
        <v>248</v>
      </c>
      <c r="C175" s="5"/>
      <c r="D175" s="6" t="s">
        <v>8</v>
      </c>
      <c r="E175" s="4" t="s">
        <v>246</v>
      </c>
      <c r="F175" s="4" t="s">
        <v>210</v>
      </c>
      <c r="G175" s="29">
        <v>0.5000900005500003</v>
      </c>
      <c r="H175" s="11">
        <v>0</v>
      </c>
      <c r="I175" s="11">
        <v>0</v>
      </c>
      <c r="J175" s="11">
        <v>0</v>
      </c>
      <c r="K175" s="11">
        <v>0</v>
      </c>
      <c r="L175" s="13">
        <v>0.5</v>
      </c>
      <c r="M175" s="14">
        <v>9</v>
      </c>
      <c r="N175" s="14">
        <v>5.5</v>
      </c>
      <c r="O175" s="15">
        <v>0.25</v>
      </c>
      <c r="P175" s="17">
        <v>0</v>
      </c>
      <c r="Q175" s="18">
        <v>0</v>
      </c>
      <c r="R175" s="18">
        <v>0</v>
      </c>
      <c r="S175" s="19">
        <v>0</v>
      </c>
    </row>
    <row r="177" spans="2:19">
      <c r="G177" s="30" t="s">
        <v>218</v>
      </c>
      <c r="H177" s="41" t="s">
        <v>220</v>
      </c>
      <c r="I177" s="42"/>
      <c r="J177" s="42"/>
      <c r="K177" s="43"/>
      <c r="L177" s="44" t="s">
        <v>221</v>
      </c>
      <c r="M177" s="45"/>
      <c r="N177" s="45"/>
      <c r="O177" s="46"/>
      <c r="P177" s="47" t="s">
        <v>222</v>
      </c>
      <c r="Q177" s="48"/>
      <c r="R177" s="48"/>
      <c r="S177" s="49"/>
    </row>
    <row r="178" spans="2:19" ht="15.75">
      <c r="B178" s="1" t="s">
        <v>0</v>
      </c>
      <c r="C178" s="2" t="s">
        <v>1</v>
      </c>
      <c r="D178" s="3" t="s">
        <v>2</v>
      </c>
      <c r="E178" s="1" t="s">
        <v>3</v>
      </c>
      <c r="F178" s="1" t="s">
        <v>217</v>
      </c>
      <c r="G178" s="31" t="s">
        <v>231</v>
      </c>
      <c r="H178" s="10" t="s">
        <v>4</v>
      </c>
      <c r="I178" s="10" t="s">
        <v>5</v>
      </c>
      <c r="J178" s="10" t="s">
        <v>219</v>
      </c>
      <c r="K178" s="10" t="s">
        <v>6</v>
      </c>
      <c r="L178" s="12" t="s">
        <v>4</v>
      </c>
      <c r="M178" s="12" t="s">
        <v>5</v>
      </c>
      <c r="N178" s="12" t="s">
        <v>219</v>
      </c>
      <c r="O178" s="12" t="s">
        <v>6</v>
      </c>
      <c r="P178" s="16" t="s">
        <v>4</v>
      </c>
      <c r="Q178" s="16" t="s">
        <v>5</v>
      </c>
      <c r="R178" s="16" t="s">
        <v>219</v>
      </c>
      <c r="S178" s="16" t="s">
        <v>6</v>
      </c>
    </row>
    <row r="179" spans="2:19" ht="15.75">
      <c r="B179" s="7" t="s">
        <v>188</v>
      </c>
      <c r="C179" s="5">
        <v>1757</v>
      </c>
      <c r="D179" s="6" t="s">
        <v>8</v>
      </c>
      <c r="E179" s="4" t="s">
        <v>38</v>
      </c>
      <c r="F179" s="4" t="s">
        <v>211</v>
      </c>
      <c r="G179" s="29">
        <v>6.000265001900015</v>
      </c>
      <c r="H179" s="11">
        <v>2.5</v>
      </c>
      <c r="I179" s="11">
        <v>13.5</v>
      </c>
      <c r="J179" s="11">
        <v>9.5</v>
      </c>
      <c r="K179" s="11" t="s">
        <v>177</v>
      </c>
      <c r="L179" s="13">
        <v>3.5</v>
      </c>
      <c r="M179" s="14">
        <v>13</v>
      </c>
      <c r="N179" s="14">
        <v>9.5</v>
      </c>
      <c r="O179" s="15">
        <v>8.25</v>
      </c>
      <c r="P179" s="17">
        <v>0</v>
      </c>
      <c r="Q179" s="18">
        <v>0</v>
      </c>
      <c r="R179" s="18">
        <v>0</v>
      </c>
      <c r="S179" s="19">
        <v>0</v>
      </c>
    </row>
    <row r="180" spans="2:19" ht="15.75">
      <c r="B180" s="7" t="s">
        <v>240</v>
      </c>
      <c r="C180" s="5"/>
      <c r="D180" s="6" t="s">
        <v>8</v>
      </c>
      <c r="E180" s="4" t="s">
        <v>38</v>
      </c>
      <c r="F180" s="4" t="s">
        <v>211</v>
      </c>
      <c r="G180" s="29">
        <v>3.5001350008500087</v>
      </c>
      <c r="H180" s="11">
        <v>0</v>
      </c>
      <c r="I180" s="11">
        <v>0</v>
      </c>
      <c r="J180" s="11">
        <v>0</v>
      </c>
      <c r="K180" s="11">
        <v>0</v>
      </c>
      <c r="L180" s="13">
        <v>3.5</v>
      </c>
      <c r="M180" s="14">
        <v>13.5</v>
      </c>
      <c r="N180" s="14">
        <v>8.5</v>
      </c>
      <c r="O180" s="15">
        <v>8.25</v>
      </c>
      <c r="P180" s="17">
        <v>0</v>
      </c>
      <c r="Q180" s="18">
        <v>0</v>
      </c>
      <c r="R180" s="18">
        <v>0</v>
      </c>
      <c r="S180" s="19">
        <v>0</v>
      </c>
    </row>
  </sheetData>
  <mergeCells count="36">
    <mergeCell ref="H177:K177"/>
    <mergeCell ref="L177:O177"/>
    <mergeCell ref="P177:S177"/>
    <mergeCell ref="H164:K164"/>
    <mergeCell ref="L164:O164"/>
    <mergeCell ref="P164:S164"/>
    <mergeCell ref="H132:K132"/>
    <mergeCell ref="L132:O132"/>
    <mergeCell ref="P132:S132"/>
    <mergeCell ref="L29:O29"/>
    <mergeCell ref="P29:S29"/>
    <mergeCell ref="H33:K33"/>
    <mergeCell ref="L33:O33"/>
    <mergeCell ref="P33:S33"/>
    <mergeCell ref="H38:K38"/>
    <mergeCell ref="L38:O38"/>
    <mergeCell ref="P38:S38"/>
    <mergeCell ref="H29:K29"/>
    <mergeCell ref="H108:K108"/>
    <mergeCell ref="L108:O108"/>
    <mergeCell ref="P108:S108"/>
    <mergeCell ref="H71:K71"/>
    <mergeCell ref="L71:O71"/>
    <mergeCell ref="P71:S71"/>
    <mergeCell ref="H2:K2"/>
    <mergeCell ref="L2:O2"/>
    <mergeCell ref="P2:S2"/>
    <mergeCell ref="H25:K25"/>
    <mergeCell ref="L25:O25"/>
    <mergeCell ref="P25:S25"/>
    <mergeCell ref="H16:K16"/>
    <mergeCell ref="L16:O16"/>
    <mergeCell ref="P16:S16"/>
    <mergeCell ref="H8:K8"/>
    <mergeCell ref="L8:O8"/>
    <mergeCell ref="P8:S8"/>
  </mergeCells>
  <pageMargins left="0.24" right="0.22" top="0.41" bottom="0.3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AH201"/>
  <sheetViews>
    <sheetView tabSelected="1" workbookViewId="0">
      <selection activeCell="B55" sqref="B55"/>
    </sheetView>
  </sheetViews>
  <sheetFormatPr defaultRowHeight="15"/>
  <cols>
    <col min="1" max="1" width="6.85546875" customWidth="1"/>
    <col min="2" max="2" width="12.5703125" bestFit="1" customWidth="1"/>
    <col min="3" max="3" width="29.42578125" bestFit="1" customWidth="1"/>
    <col min="4" max="4" width="5.5703125" bestFit="1" customWidth="1"/>
    <col min="5" max="5" width="5.140625" customWidth="1"/>
    <col min="6" max="6" width="30.85546875" bestFit="1" customWidth="1"/>
    <col min="7" max="7" width="6.85546875" bestFit="1" customWidth="1"/>
    <col min="8" max="8" width="19.5703125" bestFit="1" customWidth="1"/>
    <col min="9" max="28" width="5.7109375" customWidth="1"/>
    <col min="29" max="33" width="19.85546875" bestFit="1" customWidth="1"/>
    <col min="34" max="34" width="20.85546875" bestFit="1" customWidth="1"/>
    <col min="35" max="36" width="19.85546875" bestFit="1" customWidth="1"/>
    <col min="37" max="37" width="20.85546875" customWidth="1"/>
  </cols>
  <sheetData>
    <row r="2" spans="2:34">
      <c r="H2" s="30" t="s">
        <v>218</v>
      </c>
      <c r="I2" s="41" t="s">
        <v>220</v>
      </c>
      <c r="J2" s="42"/>
      <c r="K2" s="42"/>
      <c r="L2" s="43"/>
      <c r="M2" s="44" t="s">
        <v>221</v>
      </c>
      <c r="N2" s="45"/>
      <c r="O2" s="45"/>
      <c r="P2" s="46"/>
      <c r="Q2" s="47" t="s">
        <v>222</v>
      </c>
      <c r="R2" s="48"/>
      <c r="S2" s="48"/>
      <c r="T2" s="49"/>
      <c r="U2" s="50" t="s">
        <v>223</v>
      </c>
      <c r="V2" s="51"/>
      <c r="W2" s="51"/>
      <c r="X2" s="52"/>
      <c r="Y2" s="53" t="s">
        <v>224</v>
      </c>
      <c r="Z2" s="54"/>
      <c r="AA2" s="54"/>
      <c r="AB2" s="55"/>
      <c r="AC2" s="33" t="s">
        <v>220</v>
      </c>
      <c r="AD2" s="32" t="s">
        <v>255</v>
      </c>
      <c r="AE2" s="34" t="s">
        <v>256</v>
      </c>
      <c r="AF2" s="35" t="s">
        <v>257</v>
      </c>
      <c r="AG2" s="36" t="s">
        <v>258</v>
      </c>
      <c r="AH2" s="37" t="s">
        <v>232</v>
      </c>
    </row>
    <row r="3" spans="2:34" ht="15.75">
      <c r="B3" s="1" t="s">
        <v>234</v>
      </c>
      <c r="C3" s="1" t="s">
        <v>0</v>
      </c>
      <c r="D3" s="2" t="s">
        <v>1</v>
      </c>
      <c r="E3" s="3" t="s">
        <v>2</v>
      </c>
      <c r="F3" s="1" t="s">
        <v>3</v>
      </c>
      <c r="G3" s="1" t="s">
        <v>217</v>
      </c>
      <c r="H3" s="31" t="s">
        <v>231</v>
      </c>
      <c r="I3" s="10" t="s">
        <v>4</v>
      </c>
      <c r="J3" s="10" t="s">
        <v>5</v>
      </c>
      <c r="K3" s="10" t="s">
        <v>219</v>
      </c>
      <c r="L3" s="10" t="s">
        <v>6</v>
      </c>
      <c r="M3" s="12" t="s">
        <v>4</v>
      </c>
      <c r="N3" s="12" t="s">
        <v>5</v>
      </c>
      <c r="O3" s="12" t="s">
        <v>219</v>
      </c>
      <c r="P3" s="12" t="s">
        <v>6</v>
      </c>
      <c r="Q3" s="16" t="s">
        <v>4</v>
      </c>
      <c r="R3" s="16" t="s">
        <v>5</v>
      </c>
      <c r="S3" s="16" t="s">
        <v>219</v>
      </c>
      <c r="T3" s="16" t="s">
        <v>6</v>
      </c>
      <c r="U3" s="20" t="s">
        <v>4</v>
      </c>
      <c r="V3" s="20" t="s">
        <v>5</v>
      </c>
      <c r="W3" s="20" t="s">
        <v>219</v>
      </c>
      <c r="X3" s="20" t="s">
        <v>6</v>
      </c>
      <c r="Y3" s="24" t="s">
        <v>4</v>
      </c>
      <c r="Z3" s="24" t="s">
        <v>5</v>
      </c>
      <c r="AA3" s="24" t="s">
        <v>219</v>
      </c>
      <c r="AB3" s="24" t="s">
        <v>6</v>
      </c>
      <c r="AC3" t="s">
        <v>225</v>
      </c>
      <c r="AD3" t="s">
        <v>226</v>
      </c>
      <c r="AE3" t="s">
        <v>227</v>
      </c>
      <c r="AF3" t="s">
        <v>228</v>
      </c>
      <c r="AG3" t="s">
        <v>229</v>
      </c>
      <c r="AH3" t="s">
        <v>230</v>
      </c>
    </row>
    <row r="4" spans="2:34" ht="15.75">
      <c r="B4" s="4"/>
      <c r="C4" s="7" t="s">
        <v>188</v>
      </c>
      <c r="D4" s="5">
        <v>1757</v>
      </c>
      <c r="E4" s="6" t="s">
        <v>8</v>
      </c>
      <c r="F4" s="4" t="s">
        <v>38</v>
      </c>
      <c r="G4" s="4" t="s">
        <v>211</v>
      </c>
      <c r="H4" s="29">
        <f>AH4</f>
        <v>6.000265001900015</v>
      </c>
      <c r="I4" s="11">
        <v>2.5</v>
      </c>
      <c r="J4" s="11">
        <v>13.5</v>
      </c>
      <c r="K4" s="11">
        <v>9.5</v>
      </c>
      <c r="L4" s="11" t="s">
        <v>177</v>
      </c>
      <c r="M4" s="13">
        <v>3.5</v>
      </c>
      <c r="N4" s="14">
        <v>13</v>
      </c>
      <c r="O4" s="14">
        <v>9.5</v>
      </c>
      <c r="P4" s="15">
        <v>8.25</v>
      </c>
      <c r="Q4" s="17">
        <v>0</v>
      </c>
      <c r="R4" s="18">
        <v>0</v>
      </c>
      <c r="S4" s="18">
        <v>0</v>
      </c>
      <c r="T4" s="19">
        <v>0</v>
      </c>
      <c r="U4" s="21">
        <v>0</v>
      </c>
      <c r="V4" s="22">
        <v>0</v>
      </c>
      <c r="W4" s="22">
        <v>0</v>
      </c>
      <c r="X4" s="23">
        <v>0</v>
      </c>
      <c r="Y4" s="25">
        <v>0</v>
      </c>
      <c r="Z4" s="26">
        <v>0</v>
      </c>
      <c r="AA4" s="26">
        <v>0</v>
      </c>
      <c r="AB4" s="26">
        <v>0</v>
      </c>
      <c r="AC4" s="27">
        <f>(I4+J4/10^5+K4/10^10+L4/10^15)</f>
        <v>2.500135000950007</v>
      </c>
      <c r="AD4" s="27">
        <f>(M4+N4/10^5+O4/10^10+P4/10^15)</f>
        <v>3.5001300009500085</v>
      </c>
      <c r="AE4" s="27">
        <f>(Q4+R4/10^5+S4/10^10+T4/10^15)</f>
        <v>0</v>
      </c>
      <c r="AF4" s="27">
        <f>(U4+V4/10^5+W4/10^10+X4/10^15)</f>
        <v>0</v>
      </c>
      <c r="AG4" s="27">
        <f>(Y4+Z4/10^5+AA4/10^10+AB4/10^15)</f>
        <v>0</v>
      </c>
      <c r="AH4" s="28">
        <f>(LARGE(AC4:AG4,1))+(LARGE(AC4:AG4,2)) + (LARGE(AC4:AG4,3))</f>
        <v>6.000265001900015</v>
      </c>
    </row>
    <row r="5" spans="2:34" ht="15.75">
      <c r="B5" s="4"/>
      <c r="C5" s="7" t="s">
        <v>240</v>
      </c>
      <c r="D5" s="5"/>
      <c r="E5" s="6" t="s">
        <v>8</v>
      </c>
      <c r="F5" s="4" t="s">
        <v>38</v>
      </c>
      <c r="G5" s="4" t="s">
        <v>211</v>
      </c>
      <c r="H5" s="29">
        <f>AH5</f>
        <v>3.5001350008500087</v>
      </c>
      <c r="I5" s="11">
        <v>0</v>
      </c>
      <c r="J5" s="11">
        <v>0</v>
      </c>
      <c r="K5" s="11">
        <v>0</v>
      </c>
      <c r="L5" s="11">
        <v>0</v>
      </c>
      <c r="M5" s="13">
        <v>3.5</v>
      </c>
      <c r="N5" s="14">
        <v>13.5</v>
      </c>
      <c r="O5" s="14">
        <v>8.5</v>
      </c>
      <c r="P5" s="15">
        <v>8.25</v>
      </c>
      <c r="Q5" s="17">
        <v>0</v>
      </c>
      <c r="R5" s="18">
        <v>0</v>
      </c>
      <c r="S5" s="18">
        <v>0</v>
      </c>
      <c r="T5" s="19">
        <v>0</v>
      </c>
      <c r="U5" s="21">
        <v>0</v>
      </c>
      <c r="V5" s="22">
        <v>0</v>
      </c>
      <c r="W5" s="22">
        <v>0</v>
      </c>
      <c r="X5" s="23">
        <v>0</v>
      </c>
      <c r="Y5" s="25">
        <v>0</v>
      </c>
      <c r="Z5" s="26">
        <v>0</v>
      </c>
      <c r="AA5" s="26">
        <v>0</v>
      </c>
      <c r="AB5" s="26">
        <v>0</v>
      </c>
      <c r="AC5" s="27">
        <f>(I5+J5/10^5+K5/10^10+L5/10^15)</f>
        <v>0</v>
      </c>
      <c r="AD5" s="27">
        <f>(M5+N5/10^5+O5/10^10+P5/10^15)</f>
        <v>3.5001350008500087</v>
      </c>
      <c r="AE5" s="27">
        <f>(Q5+R5/10^5+S5/10^10+T5/10^15)</f>
        <v>0</v>
      </c>
      <c r="AF5" s="27">
        <f>(U5+V5/10^5+W5/10^10+X5/10^15)</f>
        <v>0</v>
      </c>
      <c r="AG5" s="27">
        <f>(Y5+Z5/10^5+AA5/10^10+AB5/10^15)</f>
        <v>0</v>
      </c>
      <c r="AH5" s="28">
        <f>(LARGE(AC5:AG5,1))+(LARGE(AC5:AG5,2)) + (LARGE(AC5:AG5,3))</f>
        <v>3.5001350008500087</v>
      </c>
    </row>
    <row r="6" spans="2:34" ht="15.75">
      <c r="B6" s="4"/>
      <c r="C6" s="7" t="s">
        <v>178</v>
      </c>
      <c r="D6" s="5">
        <v>1761</v>
      </c>
      <c r="E6" s="6" t="s">
        <v>8</v>
      </c>
      <c r="F6" s="4" t="s">
        <v>132</v>
      </c>
      <c r="G6" s="4" t="s">
        <v>210</v>
      </c>
      <c r="H6" s="29">
        <f>AH6</f>
        <v>10.500350002300024</v>
      </c>
      <c r="I6" s="11">
        <v>3.5</v>
      </c>
      <c r="J6" s="11" t="s">
        <v>170</v>
      </c>
      <c r="K6" s="11" t="s">
        <v>138</v>
      </c>
      <c r="L6" s="11" t="s">
        <v>113</v>
      </c>
      <c r="M6" s="13">
        <v>3.5</v>
      </c>
      <c r="N6" s="14">
        <v>14</v>
      </c>
      <c r="O6" s="14">
        <v>9</v>
      </c>
      <c r="P6" s="15">
        <v>9.25</v>
      </c>
      <c r="Q6" s="17">
        <v>3.5</v>
      </c>
      <c r="R6" s="18">
        <v>11</v>
      </c>
      <c r="S6" s="18">
        <v>7</v>
      </c>
      <c r="T6" s="19">
        <v>6.25</v>
      </c>
      <c r="U6" s="21">
        <v>0</v>
      </c>
      <c r="V6" s="22">
        <v>0</v>
      </c>
      <c r="W6" s="22">
        <v>0</v>
      </c>
      <c r="X6" s="23">
        <v>0</v>
      </c>
      <c r="Y6" s="25">
        <v>0</v>
      </c>
      <c r="Z6" s="26">
        <v>0</v>
      </c>
      <c r="AA6" s="26">
        <v>0</v>
      </c>
      <c r="AB6" s="26">
        <v>0</v>
      </c>
      <c r="AC6" s="27">
        <f>(I6+J6/10^5+K6/10^10+L6/10^15)</f>
        <v>3.5001000007000092</v>
      </c>
      <c r="AD6" s="27">
        <f>(M6+N6/10^5+O6/10^10+P6/10^15)</f>
        <v>3.5001400009000094</v>
      </c>
      <c r="AE6" s="27">
        <f>(Q6+R6/10^5+S6/10^10+T6/10^15)</f>
        <v>3.5001100007000061</v>
      </c>
      <c r="AF6" s="27">
        <f>(U6+V6/10^5+W6/10^10+X6/10^15)</f>
        <v>0</v>
      </c>
      <c r="AG6" s="27">
        <f>(Y6+Z6/10^5+AA6/10^10+AB6/10^15)</f>
        <v>0</v>
      </c>
      <c r="AH6" s="28">
        <f>(LARGE(AC6:AG6,1))+(LARGE(AC6:AG6,2)) + (LARGE(AC6:AG6,3))</f>
        <v>10.500350002300024</v>
      </c>
    </row>
    <row r="7" spans="2:34" ht="15.75">
      <c r="B7" s="4"/>
      <c r="C7" s="7" t="s">
        <v>191</v>
      </c>
      <c r="D7" s="5">
        <v>1691</v>
      </c>
      <c r="E7" s="6" t="s">
        <v>8</v>
      </c>
      <c r="F7" s="4" t="s">
        <v>79</v>
      </c>
      <c r="G7" s="4" t="s">
        <v>210</v>
      </c>
      <c r="H7" s="29">
        <f>AH7</f>
        <v>8.0003550023500178</v>
      </c>
      <c r="I7" s="11">
        <v>2.5</v>
      </c>
      <c r="J7" s="11">
        <v>10.5</v>
      </c>
      <c r="K7" s="11">
        <v>6.5</v>
      </c>
      <c r="L7" s="11" t="s">
        <v>124</v>
      </c>
      <c r="M7" s="13">
        <v>2.5</v>
      </c>
      <c r="N7" s="14">
        <v>12.5</v>
      </c>
      <c r="O7" s="14">
        <v>9</v>
      </c>
      <c r="P7" s="15">
        <v>5.25</v>
      </c>
      <c r="Q7" s="17">
        <v>3</v>
      </c>
      <c r="R7" s="18">
        <v>12.5</v>
      </c>
      <c r="S7" s="18">
        <v>8</v>
      </c>
      <c r="T7" s="19">
        <v>6</v>
      </c>
      <c r="U7" s="21">
        <v>0</v>
      </c>
      <c r="V7" s="22">
        <v>0</v>
      </c>
      <c r="W7" s="22">
        <v>0</v>
      </c>
      <c r="X7" s="23">
        <v>0</v>
      </c>
      <c r="Y7" s="25">
        <v>0</v>
      </c>
      <c r="Z7" s="26">
        <v>0</v>
      </c>
      <c r="AA7" s="26">
        <v>0</v>
      </c>
      <c r="AB7" s="26">
        <v>0</v>
      </c>
      <c r="AC7" s="27">
        <f>(I7+J7/10^5+K7/10^10+L7/10^15)</f>
        <v>2.5001050006500054</v>
      </c>
      <c r="AD7" s="27">
        <f>(M7+N7/10^5+O7/10^10+P7/10^15)</f>
        <v>2.5001250009000056</v>
      </c>
      <c r="AE7" s="27">
        <f>(Q7+R7/10^5+S7/10^10+T7/10^15)</f>
        <v>3.0001250008000064</v>
      </c>
      <c r="AF7" s="27">
        <f>(U7+V7/10^5+W7/10^10+X7/10^15)</f>
        <v>0</v>
      </c>
      <c r="AG7" s="27">
        <f>(Y7+Z7/10^5+AA7/10^10+AB7/10^15)</f>
        <v>0</v>
      </c>
      <c r="AH7" s="28">
        <f>(LARGE(AC7:AG7,1))+(LARGE(AC7:AG7,2)) + (LARGE(AC7:AG7,3))</f>
        <v>8.0003550023500178</v>
      </c>
    </row>
    <row r="8" spans="2:34" ht="15.75">
      <c r="B8" s="4"/>
      <c r="C8" s="7" t="s">
        <v>185</v>
      </c>
      <c r="D8" s="5">
        <v>1611</v>
      </c>
      <c r="E8" s="6" t="s">
        <v>8</v>
      </c>
      <c r="F8" s="4" t="s">
        <v>38</v>
      </c>
      <c r="G8" s="4" t="s">
        <v>210</v>
      </c>
      <c r="H8" s="29">
        <f>AH8</f>
        <v>8.0002850019000125</v>
      </c>
      <c r="I8" s="11" t="s">
        <v>46</v>
      </c>
      <c r="J8" s="11">
        <v>9.5</v>
      </c>
      <c r="K8" s="11">
        <v>6.5</v>
      </c>
      <c r="L8" s="11" t="s">
        <v>59</v>
      </c>
      <c r="M8" s="13">
        <v>2.5</v>
      </c>
      <c r="N8" s="14">
        <v>8.5</v>
      </c>
      <c r="O8" s="14">
        <v>6</v>
      </c>
      <c r="P8" s="15">
        <v>4.5</v>
      </c>
      <c r="Q8" s="17">
        <v>2.5</v>
      </c>
      <c r="R8" s="18">
        <v>10.5</v>
      </c>
      <c r="S8" s="18">
        <v>6.5</v>
      </c>
      <c r="T8" s="19">
        <v>2.75</v>
      </c>
      <c r="U8" s="21">
        <v>0</v>
      </c>
      <c r="V8" s="22">
        <v>0</v>
      </c>
      <c r="W8" s="22">
        <v>0</v>
      </c>
      <c r="X8" s="23">
        <v>0</v>
      </c>
      <c r="Y8" s="25">
        <v>0</v>
      </c>
      <c r="Z8" s="26">
        <v>0</v>
      </c>
      <c r="AA8" s="26">
        <v>0</v>
      </c>
      <c r="AB8" s="26">
        <v>0</v>
      </c>
      <c r="AC8" s="27">
        <f>(I8+J8/10^5+K8/10^10+L8/10^15)</f>
        <v>3.0000950006500058</v>
      </c>
      <c r="AD8" s="27">
        <f>(M8+N8/10^5+O8/10^10+P8/10^15)</f>
        <v>2.5000850006000044</v>
      </c>
      <c r="AE8" s="27">
        <f>(Q8+R8/10^5+S8/10^10+T8/10^15)</f>
        <v>2.5001050006500027</v>
      </c>
      <c r="AF8" s="27">
        <f>(U8+V8/10^5+W8/10^10+X8/10^15)</f>
        <v>0</v>
      </c>
      <c r="AG8" s="27">
        <f>(Y8+Z8/10^5+AA8/10^10+AB8/10^15)</f>
        <v>0</v>
      </c>
      <c r="AH8" s="28">
        <f>(LARGE(AC8:AG8,1))+(LARGE(AC8:AG8,2)) + (LARGE(AC8:AG8,3))</f>
        <v>8.0002850019000125</v>
      </c>
    </row>
    <row r="9" spans="2:34" ht="15.75">
      <c r="B9" s="4"/>
      <c r="C9" s="7" t="s">
        <v>183</v>
      </c>
      <c r="D9" s="5">
        <v>1778</v>
      </c>
      <c r="E9" s="6" t="s">
        <v>8</v>
      </c>
      <c r="F9" s="4" t="s">
        <v>79</v>
      </c>
      <c r="G9" s="4" t="s">
        <v>210</v>
      </c>
      <c r="H9" s="29">
        <f>AH9</f>
        <v>6.5002100014500153</v>
      </c>
      <c r="I9" s="11" t="s">
        <v>46</v>
      </c>
      <c r="J9" s="11">
        <v>9.5</v>
      </c>
      <c r="K9" s="11">
        <v>6.5</v>
      </c>
      <c r="L9" s="11" t="s">
        <v>184</v>
      </c>
      <c r="M9" s="13">
        <v>3.5</v>
      </c>
      <c r="N9" s="14">
        <v>11.5</v>
      </c>
      <c r="O9" s="14">
        <v>8</v>
      </c>
      <c r="P9" s="15">
        <v>8.25</v>
      </c>
      <c r="Q9" s="17">
        <v>0</v>
      </c>
      <c r="R9" s="18">
        <v>0</v>
      </c>
      <c r="S9" s="18">
        <v>0</v>
      </c>
      <c r="T9" s="19">
        <v>0</v>
      </c>
      <c r="U9" s="21">
        <v>0</v>
      </c>
      <c r="V9" s="22">
        <v>0</v>
      </c>
      <c r="W9" s="22">
        <v>0</v>
      </c>
      <c r="X9" s="23">
        <v>0</v>
      </c>
      <c r="Y9" s="25">
        <v>0</v>
      </c>
      <c r="Z9" s="26">
        <v>0</v>
      </c>
      <c r="AA9" s="26">
        <v>0</v>
      </c>
      <c r="AB9" s="26">
        <v>0</v>
      </c>
      <c r="AC9" s="27">
        <f>(I9+J9/10^5+K9/10^10+L9/10^15)</f>
        <v>3.0000950006500067</v>
      </c>
      <c r="AD9" s="27">
        <f>(M9+N9/10^5+O9/10^10+P9/10^15)</f>
        <v>3.5001150008000086</v>
      </c>
      <c r="AE9" s="27">
        <f>(Q9+R9/10^5+S9/10^10+T9/10^15)</f>
        <v>0</v>
      </c>
      <c r="AF9" s="27">
        <f>(U9+V9/10^5+W9/10^10+X9/10^15)</f>
        <v>0</v>
      </c>
      <c r="AG9" s="27">
        <f>(Y9+Z9/10^5+AA9/10^10+AB9/10^15)</f>
        <v>0</v>
      </c>
      <c r="AH9" s="28">
        <f>(LARGE(AC9:AG9,1))+(LARGE(AC9:AG9,2)) + (LARGE(AC9:AG9,3))</f>
        <v>6.5002100014500153</v>
      </c>
    </row>
    <row r="10" spans="2:34" ht="15.75">
      <c r="B10" s="4"/>
      <c r="C10" s="7" t="s">
        <v>179</v>
      </c>
      <c r="D10" s="5">
        <v>1709</v>
      </c>
      <c r="E10" s="6" t="s">
        <v>8</v>
      </c>
      <c r="F10" s="4" t="s">
        <v>41</v>
      </c>
      <c r="G10" s="4" t="s">
        <v>210</v>
      </c>
      <c r="H10" s="29">
        <f>AH10</f>
        <v>6.0002750019000146</v>
      </c>
      <c r="I10" s="11" t="s">
        <v>46</v>
      </c>
      <c r="J10" s="11" t="s">
        <v>58</v>
      </c>
      <c r="K10" s="11" t="s">
        <v>172</v>
      </c>
      <c r="L10" s="11" t="s">
        <v>50</v>
      </c>
      <c r="M10" s="13">
        <v>0</v>
      </c>
      <c r="N10" s="14">
        <v>0</v>
      </c>
      <c r="O10" s="14">
        <v>0</v>
      </c>
      <c r="P10" s="15">
        <v>0</v>
      </c>
      <c r="Q10" s="17">
        <v>3</v>
      </c>
      <c r="R10" s="18">
        <v>14.5</v>
      </c>
      <c r="S10" s="18">
        <v>10</v>
      </c>
      <c r="T10" s="19">
        <v>7.5</v>
      </c>
      <c r="U10" s="21">
        <v>0</v>
      </c>
      <c r="V10" s="22">
        <v>0</v>
      </c>
      <c r="W10" s="22">
        <v>0</v>
      </c>
      <c r="X10" s="23">
        <v>0</v>
      </c>
      <c r="Y10" s="25">
        <v>0</v>
      </c>
      <c r="Z10" s="26">
        <v>0</v>
      </c>
      <c r="AA10" s="26">
        <v>0</v>
      </c>
      <c r="AB10" s="26">
        <v>0</v>
      </c>
      <c r="AC10" s="27">
        <f>(I10+J10/10^5+K10/10^10+L10/10^15)</f>
        <v>3.0001300009000071</v>
      </c>
      <c r="AD10" s="27">
        <f>(M10+N10/10^5+O10/10^10+P10/10^15)</f>
        <v>0</v>
      </c>
      <c r="AE10" s="27">
        <f>(Q10+R10/10^5+S10/10^10+T10/10^15)</f>
        <v>3.0001450010000075</v>
      </c>
      <c r="AF10" s="27">
        <f>(U10+V10/10^5+W10/10^10+X10/10^15)</f>
        <v>0</v>
      </c>
      <c r="AG10" s="27">
        <f>(Y10+Z10/10^5+AA10/10^10+AB10/10^15)</f>
        <v>0</v>
      </c>
      <c r="AH10" s="28">
        <f>(LARGE(AC10:AG10,1))+(LARGE(AC10:AG10,2)) + (LARGE(AC10:AG10,3))</f>
        <v>6.0002750019000146</v>
      </c>
    </row>
    <row r="11" spans="2:34" ht="15.75">
      <c r="B11" s="4"/>
      <c r="C11" s="7" t="s">
        <v>169</v>
      </c>
      <c r="D11" s="5">
        <v>2151</v>
      </c>
      <c r="E11" s="6" t="s">
        <v>8</v>
      </c>
      <c r="F11" s="4" t="s">
        <v>16</v>
      </c>
      <c r="G11" s="4" t="s">
        <v>210</v>
      </c>
      <c r="H11" s="29">
        <f>AH11</f>
        <v>5.000140001000017</v>
      </c>
      <c r="I11" s="11" t="s">
        <v>86</v>
      </c>
      <c r="J11" s="11" t="s">
        <v>128</v>
      </c>
      <c r="K11" s="11" t="s">
        <v>170</v>
      </c>
      <c r="L11" s="11" t="s">
        <v>147</v>
      </c>
      <c r="M11" s="13">
        <v>0</v>
      </c>
      <c r="N11" s="14">
        <v>0</v>
      </c>
      <c r="O11" s="14">
        <v>0</v>
      </c>
      <c r="P11" s="15">
        <v>0</v>
      </c>
      <c r="Q11" s="17">
        <v>0</v>
      </c>
      <c r="R11" s="18">
        <v>0</v>
      </c>
      <c r="S11" s="18">
        <v>0</v>
      </c>
      <c r="T11" s="19">
        <v>0</v>
      </c>
      <c r="U11" s="21">
        <v>0</v>
      </c>
      <c r="V11" s="22">
        <v>0</v>
      </c>
      <c r="W11" s="22">
        <v>0</v>
      </c>
      <c r="X11" s="23">
        <v>0</v>
      </c>
      <c r="Y11" s="25">
        <v>0</v>
      </c>
      <c r="Z11" s="26">
        <v>0</v>
      </c>
      <c r="AA11" s="26">
        <v>0</v>
      </c>
      <c r="AB11" s="26">
        <v>0</v>
      </c>
      <c r="AC11" s="27">
        <f>(I11+J11/10^5+K11/10^10+L11/10^15)</f>
        <v>5.000140001000017</v>
      </c>
      <c r="AD11" s="27">
        <f>(M11+N11/10^5+O11/10^10+P11/10^15)</f>
        <v>0</v>
      </c>
      <c r="AE11" s="27">
        <f>(Q11+R11/10^5+S11/10^10+T11/10^15)</f>
        <v>0</v>
      </c>
      <c r="AF11" s="27">
        <f>(U11+V11/10^5+W11/10^10+X11/10^15)</f>
        <v>0</v>
      </c>
      <c r="AG11" s="27">
        <f>(Y11+Z11/10^5+AA11/10^10+AB11/10^15)</f>
        <v>0</v>
      </c>
      <c r="AH11" s="28">
        <f>(LARGE(AC11:AG11,1))+(LARGE(AC11:AG11,2)) + (LARGE(AC11:AG11,3))</f>
        <v>5.000140001000017</v>
      </c>
    </row>
    <row r="12" spans="2:34" ht="15.75">
      <c r="B12" s="4"/>
      <c r="C12" s="7" t="s">
        <v>267</v>
      </c>
      <c r="D12" s="5"/>
      <c r="E12" s="6" t="s">
        <v>8</v>
      </c>
      <c r="F12" s="4" t="s">
        <v>63</v>
      </c>
      <c r="G12" s="4" t="s">
        <v>210</v>
      </c>
      <c r="H12" s="29">
        <f>AH12</f>
        <v>2.5001400010000068</v>
      </c>
      <c r="I12" s="11">
        <v>0</v>
      </c>
      <c r="J12" s="11">
        <v>0</v>
      </c>
      <c r="K12" s="11">
        <v>0</v>
      </c>
      <c r="L12" s="11">
        <v>0</v>
      </c>
      <c r="M12" s="13">
        <v>0</v>
      </c>
      <c r="N12" s="14">
        <v>0</v>
      </c>
      <c r="O12" s="14">
        <v>0</v>
      </c>
      <c r="P12" s="15">
        <v>0</v>
      </c>
      <c r="Q12" s="17">
        <v>2.5</v>
      </c>
      <c r="R12" s="18">
        <v>14</v>
      </c>
      <c r="S12" s="18">
        <v>10</v>
      </c>
      <c r="T12" s="19">
        <v>6.75</v>
      </c>
      <c r="U12" s="21">
        <v>0</v>
      </c>
      <c r="V12" s="22">
        <v>0</v>
      </c>
      <c r="W12" s="22">
        <v>0</v>
      </c>
      <c r="X12" s="23">
        <v>0</v>
      </c>
      <c r="Y12" s="25">
        <v>0</v>
      </c>
      <c r="Z12" s="26">
        <v>0</v>
      </c>
      <c r="AA12" s="26">
        <v>0</v>
      </c>
      <c r="AB12" s="26">
        <v>0</v>
      </c>
      <c r="AC12" s="27">
        <f>(I12+J12/10^5+K12/10^10+L12/10^15)</f>
        <v>0</v>
      </c>
      <c r="AD12" s="27">
        <f>(M12+N12/10^5+O12/10^10+P12/10^15)</f>
        <v>0</v>
      </c>
      <c r="AE12" s="27">
        <f>(Q12+R12/10^5+S12/10^10+T12/10^15)</f>
        <v>2.5001400010000068</v>
      </c>
      <c r="AF12" s="27">
        <f>(U12+V12/10^5+W12/10^10+X12/10^15)</f>
        <v>0</v>
      </c>
      <c r="AG12" s="27">
        <f>(Y12+Z12/10^5+AA12/10^10+AB12/10^15)</f>
        <v>0</v>
      </c>
      <c r="AH12" s="28">
        <f>(LARGE(AC12:AG12,1))+(LARGE(AC12:AG12,2)) + (LARGE(AC12:AG12,3))</f>
        <v>2.5001400010000068</v>
      </c>
    </row>
    <row r="13" spans="2:34" ht="15.75">
      <c r="B13" s="4"/>
      <c r="C13" s="7" t="s">
        <v>245</v>
      </c>
      <c r="D13" s="5"/>
      <c r="E13" s="6" t="s">
        <v>8</v>
      </c>
      <c r="F13" s="4" t="s">
        <v>246</v>
      </c>
      <c r="G13" s="4" t="s">
        <v>210</v>
      </c>
      <c r="H13" s="29">
        <f>AH13</f>
        <v>2.0001250009000042</v>
      </c>
      <c r="I13" s="11">
        <v>0</v>
      </c>
      <c r="J13" s="11">
        <v>0</v>
      </c>
      <c r="K13" s="11">
        <v>0</v>
      </c>
      <c r="L13" s="11">
        <v>0</v>
      </c>
      <c r="M13" s="13">
        <v>2</v>
      </c>
      <c r="N13" s="14">
        <v>12.5</v>
      </c>
      <c r="O13" s="14">
        <v>9</v>
      </c>
      <c r="P13" s="15">
        <v>4</v>
      </c>
      <c r="Q13" s="17">
        <v>0</v>
      </c>
      <c r="R13" s="18">
        <v>0</v>
      </c>
      <c r="S13" s="18">
        <v>0</v>
      </c>
      <c r="T13" s="19">
        <v>0</v>
      </c>
      <c r="U13" s="21">
        <v>0</v>
      </c>
      <c r="V13" s="22">
        <v>0</v>
      </c>
      <c r="W13" s="22">
        <v>0</v>
      </c>
      <c r="X13" s="23">
        <v>0</v>
      </c>
      <c r="Y13" s="25">
        <v>0</v>
      </c>
      <c r="Z13" s="26">
        <v>0</v>
      </c>
      <c r="AA13" s="26">
        <v>0</v>
      </c>
      <c r="AB13" s="26">
        <v>0</v>
      </c>
      <c r="AC13" s="27">
        <f>(I13+J13/10^5+K13/10^10+L13/10^15)</f>
        <v>0</v>
      </c>
      <c r="AD13" s="27">
        <f>(M13+N13/10^5+O13/10^10+P13/10^15)</f>
        <v>2.0001250009000042</v>
      </c>
      <c r="AE13" s="27">
        <f>(Q13+R13/10^5+S13/10^10+T13/10^15)</f>
        <v>0</v>
      </c>
      <c r="AF13" s="27">
        <f>(U13+V13/10^5+W13/10^10+X13/10^15)</f>
        <v>0</v>
      </c>
      <c r="AG13" s="27">
        <f>(Y13+Z13/10^5+AA13/10^10+AB13/10^15)</f>
        <v>0</v>
      </c>
      <c r="AH13" s="28">
        <f>(LARGE(AC13:AG13,1))+(LARGE(AC13:AG13,2)) + (LARGE(AC13:AG13,3))</f>
        <v>2.0001250009000042</v>
      </c>
    </row>
    <row r="14" spans="2:34" ht="15.75">
      <c r="B14" s="4"/>
      <c r="C14" s="7" t="s">
        <v>202</v>
      </c>
      <c r="D14" s="5">
        <v>1000</v>
      </c>
      <c r="E14" s="6" t="s">
        <v>8</v>
      </c>
      <c r="F14" s="4" t="s">
        <v>203</v>
      </c>
      <c r="G14" s="4" t="s">
        <v>210</v>
      </c>
      <c r="H14" s="29">
        <f>AH14</f>
        <v>1.0000950006</v>
      </c>
      <c r="I14" s="11" t="s">
        <v>69</v>
      </c>
      <c r="J14" s="11">
        <v>9.5</v>
      </c>
      <c r="K14" s="11" t="s">
        <v>80</v>
      </c>
      <c r="L14" s="11" t="s">
        <v>75</v>
      </c>
      <c r="M14" s="13">
        <v>0</v>
      </c>
      <c r="N14" s="14">
        <v>0</v>
      </c>
      <c r="O14" s="14">
        <v>0</v>
      </c>
      <c r="P14" s="15">
        <v>0</v>
      </c>
      <c r="Q14" s="17">
        <v>0</v>
      </c>
      <c r="R14" s="18">
        <v>0</v>
      </c>
      <c r="S14" s="18">
        <v>0</v>
      </c>
      <c r="T14" s="19">
        <v>0</v>
      </c>
      <c r="U14" s="21">
        <v>0</v>
      </c>
      <c r="V14" s="22">
        <v>0</v>
      </c>
      <c r="W14" s="22">
        <v>0</v>
      </c>
      <c r="X14" s="23">
        <v>0</v>
      </c>
      <c r="Y14" s="25">
        <v>0</v>
      </c>
      <c r="Z14" s="26">
        <v>0</v>
      </c>
      <c r="AA14" s="26">
        <v>0</v>
      </c>
      <c r="AB14" s="26">
        <v>0</v>
      </c>
      <c r="AC14" s="27">
        <f>(I14+J14/10^5+K14/10^10+L14/10^15)</f>
        <v>1.0000950006</v>
      </c>
      <c r="AD14" s="27">
        <f>(M14+N14/10^5+O14/10^10+P14/10^15)</f>
        <v>0</v>
      </c>
      <c r="AE14" s="27">
        <f>(Q14+R14/10^5+S14/10^10+T14/10^15)</f>
        <v>0</v>
      </c>
      <c r="AF14" s="27">
        <f>(U14+V14/10^5+W14/10^10+X14/10^15)</f>
        <v>0</v>
      </c>
      <c r="AG14" s="27">
        <f>(Y14+Z14/10^5+AA14/10^10+AB14/10^15)</f>
        <v>0</v>
      </c>
      <c r="AH14" s="28">
        <f>(LARGE(AC14:AG14,1))+(LARGE(AC14:AG14,2)) + (LARGE(AC14:AG14,3))</f>
        <v>1.0000950006</v>
      </c>
    </row>
    <row r="15" spans="2:34" ht="15.75">
      <c r="B15" s="4"/>
      <c r="C15" s="7" t="s">
        <v>248</v>
      </c>
      <c r="D15" s="5"/>
      <c r="E15" s="6" t="s">
        <v>8</v>
      </c>
      <c r="F15" s="4" t="s">
        <v>246</v>
      </c>
      <c r="G15" s="4" t="s">
        <v>210</v>
      </c>
      <c r="H15" s="29">
        <f>AH15</f>
        <v>0.5000900005500003</v>
      </c>
      <c r="I15" s="11">
        <v>0</v>
      </c>
      <c r="J15" s="11">
        <v>0</v>
      </c>
      <c r="K15" s="11">
        <v>0</v>
      </c>
      <c r="L15" s="11">
        <v>0</v>
      </c>
      <c r="M15" s="13">
        <v>0.5</v>
      </c>
      <c r="N15" s="14">
        <v>9</v>
      </c>
      <c r="O15" s="14">
        <v>5.5</v>
      </c>
      <c r="P15" s="15">
        <v>0.25</v>
      </c>
      <c r="Q15" s="17">
        <v>0</v>
      </c>
      <c r="R15" s="18">
        <v>0</v>
      </c>
      <c r="S15" s="18">
        <v>0</v>
      </c>
      <c r="T15" s="19">
        <v>0</v>
      </c>
      <c r="U15" s="21">
        <v>0</v>
      </c>
      <c r="V15" s="22">
        <v>0</v>
      </c>
      <c r="W15" s="22">
        <v>0</v>
      </c>
      <c r="X15" s="23">
        <v>0</v>
      </c>
      <c r="Y15" s="25">
        <v>0</v>
      </c>
      <c r="Z15" s="26">
        <v>0</v>
      </c>
      <c r="AA15" s="26">
        <v>0</v>
      </c>
      <c r="AB15" s="26">
        <v>0</v>
      </c>
      <c r="AC15" s="27">
        <f>(I15+J15/10^5+K15/10^10+L15/10^15)</f>
        <v>0</v>
      </c>
      <c r="AD15" s="27">
        <f>(M15+N15/10^5+O15/10^10+P15/10^15)</f>
        <v>0.5000900005500003</v>
      </c>
      <c r="AE15" s="27">
        <f>(Q15+R15/10^5+S15/10^10+T15/10^15)</f>
        <v>0</v>
      </c>
      <c r="AF15" s="27">
        <f>(U15+V15/10^5+W15/10^10+X15/10^15)</f>
        <v>0</v>
      </c>
      <c r="AG15" s="27">
        <f>(Y15+Z15/10^5+AA15/10^10+AB15/10^15)</f>
        <v>0</v>
      </c>
      <c r="AH15" s="28">
        <f>(LARGE(AC15:AG15,1))+(LARGE(AC15:AG15,2)) + (LARGE(AC15:AG15,3))</f>
        <v>0.5000900005500003</v>
      </c>
    </row>
    <row r="16" spans="2:34" ht="15.75">
      <c r="B16" s="4"/>
      <c r="C16" s="7" t="s">
        <v>181</v>
      </c>
      <c r="D16" s="5">
        <v>1905</v>
      </c>
      <c r="E16" s="6" t="s">
        <v>8</v>
      </c>
      <c r="F16" s="4" t="s">
        <v>16</v>
      </c>
      <c r="G16" s="4" t="s">
        <v>209</v>
      </c>
      <c r="H16" s="29">
        <f>AH16</f>
        <v>11.000400002600031</v>
      </c>
      <c r="I16" s="11" t="s">
        <v>46</v>
      </c>
      <c r="J16" s="11">
        <v>11.5</v>
      </c>
      <c r="K16" s="11">
        <v>6.5</v>
      </c>
      <c r="L16" s="11" t="s">
        <v>55</v>
      </c>
      <c r="M16" s="13">
        <v>3.5</v>
      </c>
      <c r="N16" s="14">
        <v>14.5</v>
      </c>
      <c r="O16" s="14">
        <v>9.5</v>
      </c>
      <c r="P16" s="15">
        <v>10.25</v>
      </c>
      <c r="Q16" s="17">
        <v>4.5</v>
      </c>
      <c r="R16" s="18">
        <v>14</v>
      </c>
      <c r="S16" s="18">
        <v>10</v>
      </c>
      <c r="T16" s="19">
        <v>15</v>
      </c>
      <c r="U16" s="21">
        <v>0</v>
      </c>
      <c r="V16" s="22">
        <v>0</v>
      </c>
      <c r="W16" s="22">
        <v>0</v>
      </c>
      <c r="X16" s="23">
        <v>0</v>
      </c>
      <c r="Y16" s="25">
        <v>0</v>
      </c>
      <c r="Z16" s="26">
        <v>0</v>
      </c>
      <c r="AA16" s="26">
        <v>0</v>
      </c>
      <c r="AB16" s="26">
        <v>0</v>
      </c>
      <c r="AC16" s="27">
        <f>(I16+J16/10^5+K16/10^10+L16/10^15)</f>
        <v>3.0001150006500046</v>
      </c>
      <c r="AD16" s="27">
        <f>(M16+N16/10^5+O16/10^10+P16/10^15)</f>
        <v>3.5001450009500101</v>
      </c>
      <c r="AE16" s="27">
        <f>(Q16+R16/10^5+S16/10^10+T16/10^15)</f>
        <v>4.5001400010000152</v>
      </c>
      <c r="AF16" s="27">
        <f>(U16+V16/10^5+W16/10^10+X16/10^15)</f>
        <v>0</v>
      </c>
      <c r="AG16" s="27">
        <f>(Y16+Z16/10^5+AA16/10^10+AB16/10^15)</f>
        <v>0</v>
      </c>
      <c r="AH16" s="28">
        <f>(LARGE(AC16:AG16,1))+(LARGE(AC16:AG16,2)) + (LARGE(AC16:AG16,3))</f>
        <v>11.000400002600031</v>
      </c>
    </row>
    <row r="17" spans="2:34" ht="15.75">
      <c r="B17" s="4"/>
      <c r="C17" s="7" t="s">
        <v>176</v>
      </c>
      <c r="D17" s="5">
        <v>1623</v>
      </c>
      <c r="E17" s="6" t="s">
        <v>8</v>
      </c>
      <c r="F17" s="4" t="s">
        <v>38</v>
      </c>
      <c r="G17" s="4" t="s">
        <v>209</v>
      </c>
      <c r="H17" s="29">
        <f>AH17</f>
        <v>11.000365002300022</v>
      </c>
      <c r="I17" s="11">
        <v>3.5</v>
      </c>
      <c r="J17" s="11" t="s">
        <v>70</v>
      </c>
      <c r="K17" s="11" t="s">
        <v>138</v>
      </c>
      <c r="L17" s="11" t="s">
        <v>177</v>
      </c>
      <c r="M17" s="13">
        <v>3.5</v>
      </c>
      <c r="N17" s="14">
        <v>13</v>
      </c>
      <c r="O17" s="14">
        <v>8</v>
      </c>
      <c r="P17" s="15">
        <v>6.75</v>
      </c>
      <c r="Q17" s="17">
        <v>4</v>
      </c>
      <c r="R17" s="18">
        <v>12.5</v>
      </c>
      <c r="S17" s="18">
        <v>8</v>
      </c>
      <c r="T17" s="19">
        <v>10</v>
      </c>
      <c r="U17" s="21">
        <v>0</v>
      </c>
      <c r="V17" s="22">
        <v>0</v>
      </c>
      <c r="W17" s="22">
        <v>0</v>
      </c>
      <c r="X17" s="23">
        <v>0</v>
      </c>
      <c r="Y17" s="25">
        <v>0</v>
      </c>
      <c r="Z17" s="26">
        <v>0</v>
      </c>
      <c r="AA17" s="26">
        <v>0</v>
      </c>
      <c r="AB17" s="26">
        <v>0</v>
      </c>
      <c r="AC17" s="27">
        <f>(I17+J17/10^5+K17/10^10+L17/10^15)</f>
        <v>3.5001100007000066</v>
      </c>
      <c r="AD17" s="27">
        <f>(M17+N17/10^5+O17/10^10+P17/10^15)</f>
        <v>3.5001300008000067</v>
      </c>
      <c r="AE17" s="27">
        <f>(Q17+R17/10^5+S17/10^10+T17/10^15)</f>
        <v>4.0001250008000095</v>
      </c>
      <c r="AF17" s="27">
        <f>(U17+V17/10^5+W17/10^10+X17/10^15)</f>
        <v>0</v>
      </c>
      <c r="AG17" s="27">
        <f>(Y17+Z17/10^5+AA17/10^10+AB17/10^15)</f>
        <v>0</v>
      </c>
      <c r="AH17" s="28">
        <f>(LARGE(AC17:AG17,1))+(LARGE(AC17:AG17,2)) + (LARGE(AC17:AG17,3))</f>
        <v>11.000365002300022</v>
      </c>
    </row>
    <row r="18" spans="2:34" ht="15.75">
      <c r="B18" s="4"/>
      <c r="C18" s="7" t="s">
        <v>173</v>
      </c>
      <c r="D18" s="5">
        <v>2039</v>
      </c>
      <c r="E18" s="6" t="s">
        <v>8</v>
      </c>
      <c r="F18" s="4" t="s">
        <v>115</v>
      </c>
      <c r="G18" s="4" t="s">
        <v>209</v>
      </c>
      <c r="H18" s="29">
        <f>AH18</f>
        <v>9.0002700019500281</v>
      </c>
      <c r="I18" s="11" t="s">
        <v>29</v>
      </c>
      <c r="J18" s="11" t="s">
        <v>58</v>
      </c>
      <c r="K18" s="11" t="s">
        <v>172</v>
      </c>
      <c r="L18" s="11" t="s">
        <v>154</v>
      </c>
      <c r="M18" s="13">
        <v>5</v>
      </c>
      <c r="N18" s="14">
        <v>14</v>
      </c>
      <c r="O18" s="14">
        <v>10.5</v>
      </c>
      <c r="P18" s="15">
        <v>16.5</v>
      </c>
      <c r="Q18" s="17">
        <v>0</v>
      </c>
      <c r="R18" s="18">
        <v>0</v>
      </c>
      <c r="S18" s="18">
        <v>0</v>
      </c>
      <c r="T18" s="19">
        <v>0</v>
      </c>
      <c r="U18" s="21">
        <v>0</v>
      </c>
      <c r="V18" s="22">
        <v>0</v>
      </c>
      <c r="W18" s="22">
        <v>0</v>
      </c>
      <c r="X18" s="23">
        <v>0</v>
      </c>
      <c r="Y18" s="25">
        <v>0</v>
      </c>
      <c r="Z18" s="26">
        <v>0</v>
      </c>
      <c r="AA18" s="26">
        <v>0</v>
      </c>
      <c r="AB18" s="26">
        <v>0</v>
      </c>
      <c r="AC18" s="27">
        <f>(I18+J18/10^5+K18/10^10+L18/10^15)</f>
        <v>4.0001300009000111</v>
      </c>
      <c r="AD18" s="27">
        <f>(M18+N18/10^5+O18/10^10+P18/10^15)</f>
        <v>5.000140001050017</v>
      </c>
      <c r="AE18" s="27">
        <f>(Q18+R18/10^5+S18/10^10+T18/10^15)</f>
        <v>0</v>
      </c>
      <c r="AF18" s="27">
        <f>(U18+V18/10^5+W18/10^10+X18/10^15)</f>
        <v>0</v>
      </c>
      <c r="AG18" s="27">
        <f>(Y18+Z18/10^5+AA18/10^10+AB18/10^15)</f>
        <v>0</v>
      </c>
      <c r="AH18" s="28">
        <f>(LARGE(AC18:AG18,1))+(LARGE(AC18:AG18,2)) + (LARGE(AC18:AG18,3))</f>
        <v>9.0002700019500281</v>
      </c>
    </row>
    <row r="19" spans="2:34" ht="15.75">
      <c r="B19" s="4"/>
      <c r="C19" s="7" t="s">
        <v>182</v>
      </c>
      <c r="D19" s="5">
        <v>1707</v>
      </c>
      <c r="E19" s="6" t="s">
        <v>8</v>
      </c>
      <c r="F19" s="4" t="s">
        <v>38</v>
      </c>
      <c r="G19" s="4" t="s">
        <v>209</v>
      </c>
      <c r="H19" s="29">
        <f>AH19</f>
        <v>8.0003350023500168</v>
      </c>
      <c r="I19" s="11" t="s">
        <v>46</v>
      </c>
      <c r="J19" s="11" t="s">
        <v>70</v>
      </c>
      <c r="K19" s="11" t="s">
        <v>175</v>
      </c>
      <c r="L19" s="11" t="s">
        <v>158</v>
      </c>
      <c r="M19" s="13">
        <v>3</v>
      </c>
      <c r="N19" s="14">
        <v>10</v>
      </c>
      <c r="O19" s="14">
        <v>6.5</v>
      </c>
      <c r="P19" s="15">
        <v>5.5</v>
      </c>
      <c r="Q19" s="17">
        <v>2</v>
      </c>
      <c r="R19" s="18">
        <v>12.5</v>
      </c>
      <c r="S19" s="18">
        <v>9</v>
      </c>
      <c r="T19" s="19">
        <v>4.5</v>
      </c>
      <c r="U19" s="21">
        <v>0</v>
      </c>
      <c r="V19" s="22">
        <v>0</v>
      </c>
      <c r="W19" s="22">
        <v>0</v>
      </c>
      <c r="X19" s="23">
        <v>0</v>
      </c>
      <c r="Y19" s="25">
        <v>0</v>
      </c>
      <c r="Z19" s="26">
        <v>0</v>
      </c>
      <c r="AA19" s="26">
        <v>0</v>
      </c>
      <c r="AB19" s="26">
        <v>0</v>
      </c>
      <c r="AC19" s="27">
        <f>(I19+J19/10^5+K19/10^10+L19/10^15)</f>
        <v>3.000110000800007</v>
      </c>
      <c r="AD19" s="27">
        <f>(M19+N19/10^5+O19/10^10+P19/10^15)</f>
        <v>3.0001000006500056</v>
      </c>
      <c r="AE19" s="27">
        <f>(Q19+R19/10^5+S19/10^10+T19/10^15)</f>
        <v>2.0001250009000047</v>
      </c>
      <c r="AF19" s="27">
        <f>(U19+V19/10^5+W19/10^10+X19/10^15)</f>
        <v>0</v>
      </c>
      <c r="AG19" s="27">
        <f>(Y19+Z19/10^5+AA19/10^10+AB19/10^15)</f>
        <v>0</v>
      </c>
      <c r="AH19" s="28">
        <f>(LARGE(AC19:AG19,1))+(LARGE(AC19:AG19,2)) + (LARGE(AC19:AG19,3))</f>
        <v>8.0003350023500168</v>
      </c>
    </row>
    <row r="20" spans="2:34" ht="15.75">
      <c r="B20" s="4"/>
      <c r="C20" s="7" t="s">
        <v>292</v>
      </c>
      <c r="D20" s="5">
        <v>1529</v>
      </c>
      <c r="E20" s="6" t="s">
        <v>8</v>
      </c>
      <c r="F20" s="4" t="s">
        <v>41</v>
      </c>
      <c r="G20" s="4" t="s">
        <v>209</v>
      </c>
      <c r="H20" s="29">
        <f>AH20</f>
        <v>8.0003150019000131</v>
      </c>
      <c r="I20" s="11" t="s">
        <v>46</v>
      </c>
      <c r="J20" s="11" t="s">
        <v>122</v>
      </c>
      <c r="K20" s="11" t="s">
        <v>138</v>
      </c>
      <c r="L20" s="11" t="s">
        <v>55</v>
      </c>
      <c r="M20" s="13">
        <v>2</v>
      </c>
      <c r="N20" s="14">
        <v>10</v>
      </c>
      <c r="O20" s="14">
        <v>7</v>
      </c>
      <c r="P20" s="15">
        <v>4</v>
      </c>
      <c r="Q20" s="17">
        <v>3</v>
      </c>
      <c r="R20" s="18">
        <v>9.5</v>
      </c>
      <c r="S20" s="18">
        <v>5</v>
      </c>
      <c r="T20" s="19">
        <v>3</v>
      </c>
      <c r="U20" s="21">
        <v>0</v>
      </c>
      <c r="V20" s="22">
        <v>0</v>
      </c>
      <c r="W20" s="22">
        <v>0</v>
      </c>
      <c r="X20" s="23">
        <v>0</v>
      </c>
      <c r="Y20" s="25">
        <v>0</v>
      </c>
      <c r="Z20" s="26">
        <v>0</v>
      </c>
      <c r="AA20" s="26">
        <v>0</v>
      </c>
      <c r="AB20" s="26">
        <v>0</v>
      </c>
      <c r="AC20" s="27">
        <f>(I20+J20/10^5+K20/10^10+L20/10^15)</f>
        <v>3.0001200007000044</v>
      </c>
      <c r="AD20" s="27">
        <f>(M20+N20/10^5+O20/10^10+P20/10^15)</f>
        <v>2.0001000007000043</v>
      </c>
      <c r="AE20" s="27">
        <f>(Q20+R20/10^5+S20/10^10+T20/10^15)</f>
        <v>3.0000950005000031</v>
      </c>
      <c r="AF20" s="27">
        <f>(U20+V20/10^5+W20/10^10+X20/10^15)</f>
        <v>0</v>
      </c>
      <c r="AG20" s="27">
        <f>(Y20+Z20/10^5+AA20/10^10+AB20/10^15)</f>
        <v>0</v>
      </c>
      <c r="AH20" s="28">
        <f>(LARGE(AC20:AG20,1))+(LARGE(AC20:AG20,2)) + (LARGE(AC20:AG20,3))</f>
        <v>8.0003150019000131</v>
      </c>
    </row>
    <row r="21" spans="2:34" ht="15.75">
      <c r="B21" s="4"/>
      <c r="C21" s="7" t="s">
        <v>171</v>
      </c>
      <c r="D21" s="5">
        <v>1858</v>
      </c>
      <c r="E21" s="6" t="s">
        <v>8</v>
      </c>
      <c r="F21" s="4" t="s">
        <v>41</v>
      </c>
      <c r="G21" s="4" t="s">
        <v>209</v>
      </c>
      <c r="H21" s="29">
        <f>AH21</f>
        <v>7.5002650018000203</v>
      </c>
      <c r="I21" s="11" t="s">
        <v>29</v>
      </c>
      <c r="J21" s="11" t="s">
        <v>128</v>
      </c>
      <c r="K21" s="11" t="s">
        <v>172</v>
      </c>
      <c r="L21" s="11" t="s">
        <v>154</v>
      </c>
      <c r="M21" s="13">
        <v>3.5</v>
      </c>
      <c r="N21" s="14">
        <v>12.5</v>
      </c>
      <c r="O21" s="14">
        <v>9</v>
      </c>
      <c r="P21" s="15">
        <v>9.75</v>
      </c>
      <c r="Q21" s="17">
        <v>0</v>
      </c>
      <c r="R21" s="18">
        <v>0</v>
      </c>
      <c r="S21" s="18">
        <v>0</v>
      </c>
      <c r="T21" s="19">
        <v>0</v>
      </c>
      <c r="U21" s="21">
        <v>0</v>
      </c>
      <c r="V21" s="22">
        <v>0</v>
      </c>
      <c r="W21" s="22">
        <v>0</v>
      </c>
      <c r="X21" s="23">
        <v>0</v>
      </c>
      <c r="Y21" s="25">
        <v>0</v>
      </c>
      <c r="Z21" s="26">
        <v>0</v>
      </c>
      <c r="AA21" s="26">
        <v>0</v>
      </c>
      <c r="AB21" s="26">
        <v>0</v>
      </c>
      <c r="AC21" s="27">
        <f>(I21+J21/10^5+K21/10^10+L21/10^15)</f>
        <v>4.0001400009000108</v>
      </c>
      <c r="AD21" s="27">
        <f>(M21+N21/10^5+O21/10^10+P21/10^15)</f>
        <v>3.50012500090001</v>
      </c>
      <c r="AE21" s="27">
        <f>(Q21+R21/10^5+S21/10^10+T21/10^15)</f>
        <v>0</v>
      </c>
      <c r="AF21" s="27">
        <f>(U21+V21/10^5+W21/10^10+X21/10^15)</f>
        <v>0</v>
      </c>
      <c r="AG21" s="27">
        <f>(Y21+Z21/10^5+AA21/10^10+AB21/10^15)</f>
        <v>0</v>
      </c>
      <c r="AH21" s="28">
        <f>(LARGE(AC21:AG21,1))+(LARGE(AC21:AG21,2)) + (LARGE(AC21:AG21,3))</f>
        <v>7.5002650018000203</v>
      </c>
    </row>
    <row r="22" spans="2:34" ht="15.75">
      <c r="B22" s="4"/>
      <c r="C22" s="7" t="s">
        <v>180</v>
      </c>
      <c r="D22" s="5">
        <v>1741</v>
      </c>
      <c r="E22" s="6" t="s">
        <v>8</v>
      </c>
      <c r="F22" s="4" t="s">
        <v>38</v>
      </c>
      <c r="G22" s="4" t="s">
        <v>209</v>
      </c>
      <c r="H22" s="29">
        <f>AH22</f>
        <v>6.5002650018500194</v>
      </c>
      <c r="I22" s="11" t="s">
        <v>46</v>
      </c>
      <c r="J22" s="11">
        <v>12.5</v>
      </c>
      <c r="K22" s="11">
        <v>8.5</v>
      </c>
      <c r="L22" s="11" t="s">
        <v>119</v>
      </c>
      <c r="M22" s="13">
        <v>0</v>
      </c>
      <c r="N22" s="14">
        <v>0</v>
      </c>
      <c r="O22" s="14">
        <v>0</v>
      </c>
      <c r="P22" s="15">
        <v>0</v>
      </c>
      <c r="Q22" s="17">
        <v>3.5</v>
      </c>
      <c r="R22" s="18">
        <v>14</v>
      </c>
      <c r="S22" s="18">
        <v>10</v>
      </c>
      <c r="T22" s="19">
        <v>10.5</v>
      </c>
      <c r="U22" s="21">
        <v>0</v>
      </c>
      <c r="V22" s="22">
        <v>0</v>
      </c>
      <c r="W22" s="22">
        <v>0</v>
      </c>
      <c r="X22" s="23">
        <v>0</v>
      </c>
      <c r="Y22" s="25">
        <v>0</v>
      </c>
      <c r="Z22" s="26">
        <v>0</v>
      </c>
      <c r="AA22" s="26">
        <v>0</v>
      </c>
      <c r="AB22" s="26">
        <v>0</v>
      </c>
      <c r="AC22" s="27">
        <f>(I22+J22/10^5+K22/10^10+L22/10^15)</f>
        <v>3.0001250008500082</v>
      </c>
      <c r="AD22" s="27">
        <f>(M22+N22/10^5+O22/10^10+P22/10^15)</f>
        <v>0</v>
      </c>
      <c r="AE22" s="27">
        <f>(Q22+R22/10^5+S22/10^10+T22/10^15)</f>
        <v>3.5001400010000108</v>
      </c>
      <c r="AF22" s="27">
        <f>(U22+V22/10^5+W22/10^10+X22/10^15)</f>
        <v>0</v>
      </c>
      <c r="AG22" s="27">
        <f>(Y22+Z22/10^5+AA22/10^10+AB22/10^15)</f>
        <v>0</v>
      </c>
      <c r="AH22" s="28">
        <f>(LARGE(AC22:AG22,1))+(LARGE(AC22:AG22,2)) + (LARGE(AC22:AG22,3))</f>
        <v>6.5002650018500194</v>
      </c>
    </row>
    <row r="23" spans="2:34" ht="15.75">
      <c r="B23" s="4"/>
      <c r="C23" s="7" t="s">
        <v>198</v>
      </c>
      <c r="D23" s="5">
        <v>1299</v>
      </c>
      <c r="E23" s="6" t="s">
        <v>8</v>
      </c>
      <c r="F23" s="4" t="s">
        <v>38</v>
      </c>
      <c r="G23" s="4" t="s">
        <v>209</v>
      </c>
      <c r="H23" s="29">
        <f>AH23</f>
        <v>6.0002500016000049</v>
      </c>
      <c r="I23" s="11" t="s">
        <v>64</v>
      </c>
      <c r="J23" s="11">
        <v>9.5</v>
      </c>
      <c r="K23" s="11">
        <v>6.5</v>
      </c>
      <c r="L23" s="11" t="s">
        <v>65</v>
      </c>
      <c r="M23" s="13">
        <v>2</v>
      </c>
      <c r="N23" s="14">
        <v>8</v>
      </c>
      <c r="O23" s="14">
        <v>5</v>
      </c>
      <c r="P23" s="15">
        <v>1</v>
      </c>
      <c r="Q23" s="17">
        <v>2</v>
      </c>
      <c r="R23" s="18">
        <v>7.5</v>
      </c>
      <c r="S23" s="18">
        <v>4.5</v>
      </c>
      <c r="T23" s="19">
        <v>2</v>
      </c>
      <c r="U23" s="21">
        <v>0</v>
      </c>
      <c r="V23" s="22">
        <v>0</v>
      </c>
      <c r="W23" s="22">
        <v>0</v>
      </c>
      <c r="X23" s="23">
        <v>0</v>
      </c>
      <c r="Y23" s="25">
        <v>0</v>
      </c>
      <c r="Z23" s="26">
        <v>0</v>
      </c>
      <c r="AA23" s="26">
        <v>0</v>
      </c>
      <c r="AB23" s="26">
        <v>0</v>
      </c>
      <c r="AC23" s="27">
        <f>(I23+J23/10^5+K23/10^10+L23/10^15)</f>
        <v>2.0000950006500022</v>
      </c>
      <c r="AD23" s="27">
        <f>(M23+N23/10^5+O23/10^10+P23/10^15)</f>
        <v>2.000080000500001</v>
      </c>
      <c r="AE23" s="27">
        <f>(Q23+R23/10^5+S23/10^10+T23/10^15)</f>
        <v>2.0000750004500021</v>
      </c>
      <c r="AF23" s="27">
        <f>(U23+V23/10^5+W23/10^10+X23/10^15)</f>
        <v>0</v>
      </c>
      <c r="AG23" s="27">
        <f>(Y23+Z23/10^5+AA23/10^10+AB23/10^15)</f>
        <v>0</v>
      </c>
      <c r="AH23" s="28">
        <f>(LARGE(AC23:AG23,1))+(LARGE(AC23:AG23,2)) + (LARGE(AC23:AG23,3))</f>
        <v>6.0002500016000049</v>
      </c>
    </row>
    <row r="24" spans="2:34" ht="15.75">
      <c r="B24" s="4"/>
      <c r="C24" s="7" t="s">
        <v>244</v>
      </c>
      <c r="D24" s="5"/>
      <c r="E24" s="6" t="s">
        <v>8</v>
      </c>
      <c r="F24" s="4" t="s">
        <v>16</v>
      </c>
      <c r="G24" s="4" t="s">
        <v>209</v>
      </c>
      <c r="H24" s="29">
        <f>AH24</f>
        <v>6.000205001350011</v>
      </c>
      <c r="I24" s="11">
        <v>0</v>
      </c>
      <c r="J24" s="11">
        <v>0</v>
      </c>
      <c r="K24" s="11">
        <v>0</v>
      </c>
      <c r="L24" s="11">
        <v>0</v>
      </c>
      <c r="M24" s="13">
        <v>2.5</v>
      </c>
      <c r="N24" s="14">
        <v>10</v>
      </c>
      <c r="O24" s="14">
        <v>6.5</v>
      </c>
      <c r="P24" s="15">
        <v>4</v>
      </c>
      <c r="Q24" s="17">
        <v>3.5</v>
      </c>
      <c r="R24" s="18">
        <v>10.5</v>
      </c>
      <c r="S24" s="18">
        <v>7</v>
      </c>
      <c r="T24" s="19">
        <v>7.25</v>
      </c>
      <c r="U24" s="21">
        <v>0</v>
      </c>
      <c r="V24" s="22">
        <v>0</v>
      </c>
      <c r="W24" s="22">
        <v>0</v>
      </c>
      <c r="X24" s="23">
        <v>0</v>
      </c>
      <c r="Y24" s="25">
        <v>0</v>
      </c>
      <c r="Z24" s="26">
        <v>0</v>
      </c>
      <c r="AA24" s="26">
        <v>0</v>
      </c>
      <c r="AB24" s="26">
        <v>0</v>
      </c>
      <c r="AC24" s="27">
        <f>(I24+J24/10^5+K24/10^10+L24/10^15)</f>
        <v>0</v>
      </c>
      <c r="AD24" s="27">
        <f>(M24+N24/10^5+O24/10^10+P24/10^15)</f>
        <v>2.5001000006500043</v>
      </c>
      <c r="AE24" s="27">
        <f>(Q24+R24/10^5+S24/10^10+T24/10^15)</f>
        <v>3.5001050007000072</v>
      </c>
      <c r="AF24" s="27">
        <f>(U24+V24/10^5+W24/10^10+X24/10^15)</f>
        <v>0</v>
      </c>
      <c r="AG24" s="27">
        <f>(Y24+Z24/10^5+AA24/10^10+AB24/10^15)</f>
        <v>0</v>
      </c>
      <c r="AH24" s="28">
        <f>(LARGE(AC24:AG24,1))+(LARGE(AC24:AG24,2)) + (LARGE(AC24:AG24,3))</f>
        <v>6.000205001350011</v>
      </c>
    </row>
    <row r="25" spans="2:34" ht="15.75">
      <c r="B25" s="4"/>
      <c r="C25" s="7" t="s">
        <v>186</v>
      </c>
      <c r="D25" s="5">
        <v>1630</v>
      </c>
      <c r="E25" s="6" t="s">
        <v>8</v>
      </c>
      <c r="F25" s="4" t="s">
        <v>41</v>
      </c>
      <c r="G25" s="4" t="s">
        <v>209</v>
      </c>
      <c r="H25" s="29">
        <f>AH25</f>
        <v>5.5002500016500084</v>
      </c>
      <c r="I25" s="11">
        <v>2.5</v>
      </c>
      <c r="J25" s="11" t="s">
        <v>128</v>
      </c>
      <c r="K25" s="11" t="s">
        <v>172</v>
      </c>
      <c r="L25" s="11" t="s">
        <v>187</v>
      </c>
      <c r="M25" s="13">
        <v>3</v>
      </c>
      <c r="N25" s="14">
        <v>11</v>
      </c>
      <c r="O25" s="14">
        <v>7.5</v>
      </c>
      <c r="P25" s="15">
        <v>5</v>
      </c>
      <c r="Q25" s="17">
        <v>0</v>
      </c>
      <c r="R25" s="18">
        <v>0</v>
      </c>
      <c r="S25" s="18">
        <v>0</v>
      </c>
      <c r="T25" s="19">
        <v>0</v>
      </c>
      <c r="U25" s="21">
        <v>0</v>
      </c>
      <c r="V25" s="22">
        <v>0</v>
      </c>
      <c r="W25" s="22">
        <v>0</v>
      </c>
      <c r="X25" s="23">
        <v>0</v>
      </c>
      <c r="Y25" s="25">
        <v>0</v>
      </c>
      <c r="Z25" s="26">
        <v>0</v>
      </c>
      <c r="AA25" s="26">
        <v>0</v>
      </c>
      <c r="AB25" s="26">
        <v>0</v>
      </c>
      <c r="AC25" s="27">
        <f>(I25+J25/10^5+K25/10^10+L25/10^15)</f>
        <v>2.5001400009000037</v>
      </c>
      <c r="AD25" s="27">
        <f>(M25+N25/10^5+O25/10^10+P25/10^15)</f>
        <v>3.0001100007500048</v>
      </c>
      <c r="AE25" s="27">
        <f>(Q25+R25/10^5+S25/10^10+T25/10^15)</f>
        <v>0</v>
      </c>
      <c r="AF25" s="27">
        <f>(U25+V25/10^5+W25/10^10+X25/10^15)</f>
        <v>0</v>
      </c>
      <c r="AG25" s="27">
        <f>(Y25+Z25/10^5+AA25/10^10+AB25/10^15)</f>
        <v>0</v>
      </c>
      <c r="AH25" s="28">
        <f>(LARGE(AC25:AG25,1))+(LARGE(AC25:AG25,2)) + (LARGE(AC25:AG25,3))</f>
        <v>5.5002500016500084</v>
      </c>
    </row>
    <row r="26" spans="2:34" ht="15.75">
      <c r="B26" s="4"/>
      <c r="C26" s="7" t="s">
        <v>195</v>
      </c>
      <c r="D26" s="5">
        <v>1430</v>
      </c>
      <c r="E26" s="6" t="s">
        <v>8</v>
      </c>
      <c r="F26" s="4" t="s">
        <v>38</v>
      </c>
      <c r="G26" s="4" t="s">
        <v>209</v>
      </c>
      <c r="H26" s="29">
        <f>AH26</f>
        <v>5.0003300022000072</v>
      </c>
      <c r="I26" s="11" t="s">
        <v>64</v>
      </c>
      <c r="J26" s="11">
        <v>11.5</v>
      </c>
      <c r="K26" s="11">
        <v>7.5</v>
      </c>
      <c r="L26" s="11" t="s">
        <v>194</v>
      </c>
      <c r="M26" s="13">
        <v>2</v>
      </c>
      <c r="N26" s="14">
        <v>10</v>
      </c>
      <c r="O26" s="14">
        <v>6.5</v>
      </c>
      <c r="P26" s="15">
        <v>2.25</v>
      </c>
      <c r="Q26" s="17">
        <v>1</v>
      </c>
      <c r="R26" s="18">
        <v>11.5</v>
      </c>
      <c r="S26" s="18">
        <v>8</v>
      </c>
      <c r="T26" s="19">
        <v>0.5</v>
      </c>
      <c r="U26" s="21">
        <v>0</v>
      </c>
      <c r="V26" s="22">
        <v>0</v>
      </c>
      <c r="W26" s="22">
        <v>0</v>
      </c>
      <c r="X26" s="23">
        <v>0</v>
      </c>
      <c r="Y26" s="25">
        <v>0</v>
      </c>
      <c r="Z26" s="26">
        <v>0</v>
      </c>
      <c r="AA26" s="26">
        <v>0</v>
      </c>
      <c r="AB26" s="26">
        <v>0</v>
      </c>
      <c r="AC26" s="27">
        <f>(I26+J26/10^5+K26/10^10+L26/10^15)</f>
        <v>2.0001150007500033</v>
      </c>
      <c r="AD26" s="27">
        <f>(M26+N26/10^5+O26/10^10+P26/10^15)</f>
        <v>2.0001000006500025</v>
      </c>
      <c r="AE26" s="27">
        <f>(Q26+R26/10^5+S26/10^10+T26/10^15)</f>
        <v>1.0001150008000006</v>
      </c>
      <c r="AF26" s="27">
        <f>(U26+V26/10^5+W26/10^10+X26/10^15)</f>
        <v>0</v>
      </c>
      <c r="AG26" s="27">
        <f>(Y26+Z26/10^5+AA26/10^10+AB26/10^15)</f>
        <v>0</v>
      </c>
      <c r="AH26" s="28">
        <f>(LARGE(AC26:AG26,1))+(LARGE(AC26:AG26,2)) + (LARGE(AC26:AG26,3))</f>
        <v>5.0003300022000072</v>
      </c>
    </row>
    <row r="27" spans="2:34" ht="15.75">
      <c r="B27" s="4"/>
      <c r="C27" s="7" t="s">
        <v>193</v>
      </c>
      <c r="D27" s="5">
        <v>1601</v>
      </c>
      <c r="E27" s="6" t="s">
        <v>8</v>
      </c>
      <c r="F27" s="4" t="s">
        <v>137</v>
      </c>
      <c r="G27" s="4" t="s">
        <v>209</v>
      </c>
      <c r="H27" s="29">
        <f>AH27</f>
        <v>4.5002600017000098</v>
      </c>
      <c r="I27" s="11" t="s">
        <v>64</v>
      </c>
      <c r="J27" s="11" t="s">
        <v>122</v>
      </c>
      <c r="K27" s="11" t="s">
        <v>175</v>
      </c>
      <c r="L27" s="11" t="s">
        <v>194</v>
      </c>
      <c r="M27" s="13">
        <v>2.5</v>
      </c>
      <c r="N27" s="14">
        <v>14</v>
      </c>
      <c r="O27" s="14">
        <v>9</v>
      </c>
      <c r="P27" s="15">
        <v>6.5</v>
      </c>
      <c r="Q27" s="17">
        <v>0</v>
      </c>
      <c r="R27" s="18">
        <v>0</v>
      </c>
      <c r="S27" s="18">
        <v>0</v>
      </c>
      <c r="T27" s="19">
        <v>0</v>
      </c>
      <c r="U27" s="21">
        <v>0</v>
      </c>
      <c r="V27" s="22">
        <v>0</v>
      </c>
      <c r="W27" s="22">
        <v>0</v>
      </c>
      <c r="X27" s="23">
        <v>0</v>
      </c>
      <c r="Y27" s="25">
        <v>0</v>
      </c>
      <c r="Z27" s="26">
        <v>0</v>
      </c>
      <c r="AA27" s="26">
        <v>0</v>
      </c>
      <c r="AB27" s="26">
        <v>0</v>
      </c>
      <c r="AC27" s="27">
        <f>(I27+J27/10^5+K27/10^10+L27/10^15)</f>
        <v>2.0001200008000031</v>
      </c>
      <c r="AD27" s="27">
        <f>(M27+N27/10^5+O27/10^10+P27/10^15)</f>
        <v>2.5001400009000068</v>
      </c>
      <c r="AE27" s="27">
        <f>(Q27+R27/10^5+S27/10^10+T27/10^15)</f>
        <v>0</v>
      </c>
      <c r="AF27" s="27">
        <f>(U27+V27/10^5+W27/10^10+X27/10^15)</f>
        <v>0</v>
      </c>
      <c r="AG27" s="27">
        <f>(Y27+Z27/10^5+AA27/10^10+AB27/10^15)</f>
        <v>0</v>
      </c>
      <c r="AH27" s="28">
        <f>(LARGE(AC27:AG27,1))+(LARGE(AC27:AG27,2)) + (LARGE(AC27:AG27,3))</f>
        <v>4.5002600017000098</v>
      </c>
    </row>
    <row r="28" spans="2:34" ht="15.75">
      <c r="B28" s="4"/>
      <c r="C28" s="7" t="s">
        <v>197</v>
      </c>
      <c r="D28" s="5">
        <v>1298</v>
      </c>
      <c r="E28" s="6" t="s">
        <v>8</v>
      </c>
      <c r="F28" s="4" t="s">
        <v>97</v>
      </c>
      <c r="G28" s="4" t="s">
        <v>209</v>
      </c>
      <c r="H28" s="29">
        <f>AH28</f>
        <v>4.500195001250006</v>
      </c>
      <c r="I28" s="11" t="s">
        <v>64</v>
      </c>
      <c r="J28" s="11" t="s">
        <v>170</v>
      </c>
      <c r="K28" s="11" t="s">
        <v>138</v>
      </c>
      <c r="L28" s="11" t="s">
        <v>129</v>
      </c>
      <c r="M28" s="13">
        <v>0</v>
      </c>
      <c r="N28" s="14">
        <v>0</v>
      </c>
      <c r="O28" s="14">
        <v>0</v>
      </c>
      <c r="P28" s="15">
        <v>0</v>
      </c>
      <c r="Q28" s="17">
        <v>2.5</v>
      </c>
      <c r="R28" s="18">
        <v>9.5</v>
      </c>
      <c r="S28" s="18">
        <v>5.5</v>
      </c>
      <c r="T28" s="19">
        <v>3.25</v>
      </c>
      <c r="U28" s="21">
        <v>0</v>
      </c>
      <c r="V28" s="22">
        <v>0</v>
      </c>
      <c r="W28" s="22">
        <v>0</v>
      </c>
      <c r="X28" s="23">
        <v>0</v>
      </c>
      <c r="Y28" s="25">
        <v>0</v>
      </c>
      <c r="Z28" s="26">
        <v>0</v>
      </c>
      <c r="AA28" s="26">
        <v>0</v>
      </c>
      <c r="AB28" s="26">
        <v>0</v>
      </c>
      <c r="AC28" s="27">
        <f>(I28+J28/10^5+K28/10^10+L28/10^15)</f>
        <v>2.0001000007000029</v>
      </c>
      <c r="AD28" s="27">
        <f>(M28+N28/10^5+O28/10^10+P28/10^15)</f>
        <v>0</v>
      </c>
      <c r="AE28" s="27">
        <f>(Q28+R28/10^5+S28/10^10+T28/10^15)</f>
        <v>2.5000950005500031</v>
      </c>
      <c r="AF28" s="27">
        <f>(U28+V28/10^5+W28/10^10+X28/10^15)</f>
        <v>0</v>
      </c>
      <c r="AG28" s="27">
        <f>(Y28+Z28/10^5+AA28/10^10+AB28/10^15)</f>
        <v>0</v>
      </c>
      <c r="AH28" s="28">
        <f>(LARGE(AC28:AG28,1))+(LARGE(AC28:AG28,2)) + (LARGE(AC28:AG28,3))</f>
        <v>4.500195001250006</v>
      </c>
    </row>
    <row r="29" spans="2:34" ht="15.75">
      <c r="B29" s="4"/>
      <c r="C29" s="7" t="s">
        <v>271</v>
      </c>
      <c r="D29" s="5">
        <v>1387</v>
      </c>
      <c r="E29" s="6" t="s">
        <v>8</v>
      </c>
      <c r="F29" s="4" t="s">
        <v>41</v>
      </c>
      <c r="G29" s="4" t="s">
        <v>209</v>
      </c>
      <c r="H29" s="29">
        <f>AH29</f>
        <v>4.0002250015000049</v>
      </c>
      <c r="I29" s="11" t="s">
        <v>64</v>
      </c>
      <c r="J29" s="11" t="s">
        <v>122</v>
      </c>
      <c r="K29" s="11" t="s">
        <v>175</v>
      </c>
      <c r="L29" s="11" t="s">
        <v>166</v>
      </c>
      <c r="M29" s="13">
        <v>0</v>
      </c>
      <c r="N29" s="14">
        <v>0</v>
      </c>
      <c r="O29" s="14">
        <v>0</v>
      </c>
      <c r="P29" s="15">
        <v>0</v>
      </c>
      <c r="Q29" s="17">
        <v>2</v>
      </c>
      <c r="R29" s="18">
        <v>10.5</v>
      </c>
      <c r="S29" s="18">
        <v>7</v>
      </c>
      <c r="T29" s="19">
        <v>3.75</v>
      </c>
      <c r="U29" s="21">
        <v>0</v>
      </c>
      <c r="V29" s="22">
        <v>0</v>
      </c>
      <c r="W29" s="22">
        <v>0</v>
      </c>
      <c r="X29" s="23">
        <v>0</v>
      </c>
      <c r="Y29" s="25">
        <v>0</v>
      </c>
      <c r="Z29" s="26">
        <v>0</v>
      </c>
      <c r="AA29" s="26">
        <v>0</v>
      </c>
      <c r="AB29" s="26">
        <v>0</v>
      </c>
      <c r="AC29" s="27">
        <f>(I29+J29/10^5+K29/10^10+L29/10^15)</f>
        <v>2.0001200008000013</v>
      </c>
      <c r="AD29" s="27">
        <f>(M29+N29/10^5+O29/10^10+P29/10^15)</f>
        <v>0</v>
      </c>
      <c r="AE29" s="27">
        <f>(Q29+R29/10^5+S29/10^10+T29/10^15)</f>
        <v>2.0001050007000036</v>
      </c>
      <c r="AF29" s="27">
        <f>(U29+V29/10^5+W29/10^10+X29/10^15)</f>
        <v>0</v>
      </c>
      <c r="AG29" s="27">
        <f>(Y29+Z29/10^5+AA29/10^10+AB29/10^15)</f>
        <v>0</v>
      </c>
      <c r="AH29" s="28">
        <f>(LARGE(AC29:AG29,1))+(LARGE(AC29:AG29,2)) + (LARGE(AC29:AG29,3))</f>
        <v>4.0002250015000049</v>
      </c>
    </row>
    <row r="30" spans="2:34" ht="15.75">
      <c r="B30" s="4"/>
      <c r="C30" s="7" t="s">
        <v>299</v>
      </c>
      <c r="D30" s="5">
        <v>1708</v>
      </c>
      <c r="E30" s="6" t="s">
        <v>8</v>
      </c>
      <c r="F30" s="4" t="s">
        <v>38</v>
      </c>
      <c r="G30" s="4" t="s">
        <v>209</v>
      </c>
      <c r="H30" s="29">
        <f>AH30</f>
        <v>4.0001400009500108</v>
      </c>
      <c r="I30" s="11">
        <v>0</v>
      </c>
      <c r="J30" s="11">
        <v>0</v>
      </c>
      <c r="K30" s="11">
        <v>0</v>
      </c>
      <c r="L30" s="11">
        <v>0</v>
      </c>
      <c r="M30" s="13">
        <v>0</v>
      </c>
      <c r="N30" s="14">
        <v>0</v>
      </c>
      <c r="O30" s="14">
        <v>0</v>
      </c>
      <c r="P30" s="15">
        <v>0</v>
      </c>
      <c r="Q30" s="17">
        <v>4</v>
      </c>
      <c r="R30" s="18">
        <v>14</v>
      </c>
      <c r="S30" s="18">
        <v>9.5</v>
      </c>
      <c r="T30" s="19">
        <v>11</v>
      </c>
      <c r="U30" s="21">
        <v>0</v>
      </c>
      <c r="V30" s="22">
        <v>0</v>
      </c>
      <c r="W30" s="22">
        <v>0</v>
      </c>
      <c r="X30" s="23">
        <v>0</v>
      </c>
      <c r="Y30" s="25">
        <v>0</v>
      </c>
      <c r="Z30" s="26">
        <v>0</v>
      </c>
      <c r="AA30" s="26">
        <v>0</v>
      </c>
      <c r="AB30" s="26">
        <v>0</v>
      </c>
      <c r="AC30" s="27">
        <f>(I30+J30/10^5+K30/10^10+L30/10^15)</f>
        <v>0</v>
      </c>
      <c r="AD30" s="27">
        <f>(M30+N30/10^5+O30/10^10+P30/10^15)</f>
        <v>0</v>
      </c>
      <c r="AE30" s="27">
        <f>(Q30+R30/10^5+S30/10^10+T30/10^15)</f>
        <v>4.0001400009500108</v>
      </c>
      <c r="AF30" s="27">
        <f>(U30+V30/10^5+W30/10^10+X30/10^15)</f>
        <v>0</v>
      </c>
      <c r="AG30" s="27">
        <f>(Y30+Z30/10^5+AA30/10^10+AB30/10^15)</f>
        <v>0</v>
      </c>
      <c r="AH30" s="28">
        <f>(LARGE(AC30:AG30,1))+(LARGE(AC30:AG30,2)) + (LARGE(AC30:AG30,3))</f>
        <v>4.0001400009500108</v>
      </c>
    </row>
    <row r="31" spans="2:34" ht="15.75">
      <c r="B31" s="4"/>
      <c r="C31" s="7" t="s">
        <v>174</v>
      </c>
      <c r="D31" s="5">
        <v>2037</v>
      </c>
      <c r="E31" s="6" t="s">
        <v>8</v>
      </c>
      <c r="F31" s="4" t="s">
        <v>41</v>
      </c>
      <c r="G31" s="4" t="s">
        <v>209</v>
      </c>
      <c r="H31" s="29">
        <f>AH31</f>
        <v>4.0001300008000102</v>
      </c>
      <c r="I31" s="11" t="s">
        <v>29</v>
      </c>
      <c r="J31" s="11" t="s">
        <v>58</v>
      </c>
      <c r="K31" s="11" t="s">
        <v>175</v>
      </c>
      <c r="L31" s="11" t="s">
        <v>40</v>
      </c>
      <c r="M31" s="13">
        <v>0</v>
      </c>
      <c r="N31" s="14">
        <v>0</v>
      </c>
      <c r="O31" s="14">
        <v>0</v>
      </c>
      <c r="P31" s="15">
        <v>0</v>
      </c>
      <c r="Q31" s="17">
        <v>0</v>
      </c>
      <c r="R31" s="18">
        <v>0</v>
      </c>
      <c r="S31" s="18">
        <v>0</v>
      </c>
      <c r="T31" s="19">
        <v>0</v>
      </c>
      <c r="U31" s="21">
        <v>0</v>
      </c>
      <c r="V31" s="22">
        <v>0</v>
      </c>
      <c r="W31" s="22">
        <v>0</v>
      </c>
      <c r="X31" s="23">
        <v>0</v>
      </c>
      <c r="Y31" s="25">
        <v>0</v>
      </c>
      <c r="Z31" s="26">
        <v>0</v>
      </c>
      <c r="AA31" s="26">
        <v>0</v>
      </c>
      <c r="AB31" s="26">
        <v>0</v>
      </c>
      <c r="AC31" s="27">
        <f>(I31+J31/10^5+K31/10^10+L31/10^15)</f>
        <v>4.0001300008000102</v>
      </c>
      <c r="AD31" s="27">
        <f>(M31+N31/10^5+O31/10^10+P31/10^15)</f>
        <v>0</v>
      </c>
      <c r="AE31" s="27">
        <f>(Q31+R31/10^5+S31/10^10+T31/10^15)</f>
        <v>0</v>
      </c>
      <c r="AF31" s="27">
        <f>(U31+V31/10^5+W31/10^10+X31/10^15)</f>
        <v>0</v>
      </c>
      <c r="AG31" s="27">
        <f>(Y31+Z31/10^5+AA31/10^10+AB31/10^15)</f>
        <v>0</v>
      </c>
      <c r="AH31" s="28">
        <f>(LARGE(AC31:AG31,1))+(LARGE(AC31:AG31,2)) + (LARGE(AC31:AG31,3))</f>
        <v>4.0001300008000102</v>
      </c>
    </row>
    <row r="32" spans="2:34" ht="15.75">
      <c r="B32" s="4"/>
      <c r="C32" s="7" t="s">
        <v>192</v>
      </c>
      <c r="D32" s="5">
        <v>1305</v>
      </c>
      <c r="E32" s="6" t="s">
        <v>8</v>
      </c>
      <c r="F32" s="4" t="s">
        <v>79</v>
      </c>
      <c r="G32" s="4" t="s">
        <v>209</v>
      </c>
      <c r="H32" s="29">
        <f>AH32</f>
        <v>3.5002250015000067</v>
      </c>
      <c r="I32" s="11" t="s">
        <v>64</v>
      </c>
      <c r="J32" s="11" t="s">
        <v>122</v>
      </c>
      <c r="K32" s="11" t="s">
        <v>175</v>
      </c>
      <c r="L32" s="11" t="s">
        <v>55</v>
      </c>
      <c r="M32" s="13">
        <v>1.5</v>
      </c>
      <c r="N32" s="14">
        <v>10.5</v>
      </c>
      <c r="O32" s="14">
        <v>7</v>
      </c>
      <c r="P32" s="15">
        <v>2.25</v>
      </c>
      <c r="Q32" s="17">
        <v>0</v>
      </c>
      <c r="R32" s="18">
        <v>0</v>
      </c>
      <c r="S32" s="18">
        <v>0</v>
      </c>
      <c r="T32" s="19">
        <v>0</v>
      </c>
      <c r="U32" s="21">
        <v>0</v>
      </c>
      <c r="V32" s="22">
        <v>0</v>
      </c>
      <c r="W32" s="22">
        <v>0</v>
      </c>
      <c r="X32" s="23">
        <v>0</v>
      </c>
      <c r="Y32" s="25">
        <v>0</v>
      </c>
      <c r="Z32" s="26">
        <v>0</v>
      </c>
      <c r="AA32" s="26">
        <v>0</v>
      </c>
      <c r="AB32" s="26">
        <v>0</v>
      </c>
      <c r="AC32" s="27">
        <f>(I32+J32/10^5+K32/10^10+L32/10^15)</f>
        <v>2.0001200008000044</v>
      </c>
      <c r="AD32" s="27">
        <f>(M32+N32/10^5+O32/10^10+P32/10^15)</f>
        <v>1.5001050007000023</v>
      </c>
      <c r="AE32" s="27">
        <f>(Q32+R32/10^5+S32/10^10+T32/10^15)</f>
        <v>0</v>
      </c>
      <c r="AF32" s="27">
        <f>(U32+V32/10^5+W32/10^10+X32/10^15)</f>
        <v>0</v>
      </c>
      <c r="AG32" s="27">
        <f>(Y32+Z32/10^5+AA32/10^10+AB32/10^15)</f>
        <v>0</v>
      </c>
      <c r="AH32" s="28">
        <f>(LARGE(AC32:AG32,1))+(LARGE(AC32:AG32,2)) + (LARGE(AC32:AG32,3))</f>
        <v>3.5002250015000067</v>
      </c>
    </row>
    <row r="33" spans="2:34" ht="15.75">
      <c r="B33" s="4"/>
      <c r="C33" s="7" t="s">
        <v>196</v>
      </c>
      <c r="D33" s="5">
        <v>1147</v>
      </c>
      <c r="E33" s="6" t="s">
        <v>8</v>
      </c>
      <c r="F33" s="4" t="s">
        <v>41</v>
      </c>
      <c r="G33" s="4" t="s">
        <v>209</v>
      </c>
      <c r="H33" s="29">
        <f>AH33</f>
        <v>3.0002000013500041</v>
      </c>
      <c r="I33" s="11" t="s">
        <v>64</v>
      </c>
      <c r="J33" s="11" t="s">
        <v>70</v>
      </c>
      <c r="K33" s="11">
        <v>7.5</v>
      </c>
      <c r="L33" s="11" t="s">
        <v>126</v>
      </c>
      <c r="M33" s="13">
        <v>1</v>
      </c>
      <c r="N33" s="14">
        <v>9</v>
      </c>
      <c r="O33" s="14">
        <v>6</v>
      </c>
      <c r="P33" s="15">
        <v>0.5</v>
      </c>
      <c r="Q33" s="17">
        <v>0</v>
      </c>
      <c r="R33" s="18">
        <v>0</v>
      </c>
      <c r="S33" s="18">
        <v>0</v>
      </c>
      <c r="T33" s="19">
        <v>0</v>
      </c>
      <c r="U33" s="21">
        <v>0</v>
      </c>
      <c r="V33" s="22">
        <v>0</v>
      </c>
      <c r="W33" s="22">
        <v>0</v>
      </c>
      <c r="X33" s="23">
        <v>0</v>
      </c>
      <c r="Y33" s="25">
        <v>0</v>
      </c>
      <c r="Z33" s="26">
        <v>0</v>
      </c>
      <c r="AA33" s="26">
        <v>0</v>
      </c>
      <c r="AB33" s="26">
        <v>0</v>
      </c>
      <c r="AC33" s="27">
        <f>(I33+J33/10^5+K33/10^10+L33/10^15)</f>
        <v>2.0001100007500034</v>
      </c>
      <c r="AD33" s="27">
        <f>(M33+N33/10^5+O33/10^10+P33/10^15)</f>
        <v>1.0000900006000004</v>
      </c>
      <c r="AE33" s="27">
        <f>(Q33+R33/10^5+S33/10^10+T33/10^15)</f>
        <v>0</v>
      </c>
      <c r="AF33" s="27">
        <f>(U33+V33/10^5+W33/10^10+X33/10^15)</f>
        <v>0</v>
      </c>
      <c r="AG33" s="27">
        <f>(Y33+Z33/10^5+AA33/10^10+AB33/10^15)</f>
        <v>0</v>
      </c>
      <c r="AH33" s="28">
        <f>(LARGE(AC33:AG33,1))+(LARGE(AC33:AG33,2)) + (LARGE(AC33:AG33,3))</f>
        <v>3.0002000013500041</v>
      </c>
    </row>
    <row r="34" spans="2:34" ht="15.75">
      <c r="B34" s="4"/>
      <c r="C34" s="7" t="s">
        <v>286</v>
      </c>
      <c r="D34" s="5"/>
      <c r="E34" s="6" t="s">
        <v>8</v>
      </c>
      <c r="F34" s="4" t="s">
        <v>16</v>
      </c>
      <c r="G34" s="4" t="s">
        <v>209</v>
      </c>
      <c r="H34" s="29">
        <f>AH34</f>
        <v>3.000095000600004</v>
      </c>
      <c r="I34" s="11">
        <v>0</v>
      </c>
      <c r="J34" s="11">
        <v>0</v>
      </c>
      <c r="K34" s="11">
        <v>0</v>
      </c>
      <c r="L34" s="11">
        <v>0</v>
      </c>
      <c r="M34" s="13">
        <v>0</v>
      </c>
      <c r="N34" s="14">
        <v>0</v>
      </c>
      <c r="O34" s="14">
        <v>0</v>
      </c>
      <c r="P34" s="15">
        <v>0</v>
      </c>
      <c r="Q34" s="17">
        <v>3</v>
      </c>
      <c r="R34" s="18">
        <v>9.5</v>
      </c>
      <c r="S34" s="18">
        <v>6</v>
      </c>
      <c r="T34" s="19">
        <v>4</v>
      </c>
      <c r="U34" s="21">
        <v>0</v>
      </c>
      <c r="V34" s="22">
        <v>0</v>
      </c>
      <c r="W34" s="22">
        <v>0</v>
      </c>
      <c r="X34" s="23">
        <v>0</v>
      </c>
      <c r="Y34" s="25">
        <v>0</v>
      </c>
      <c r="Z34" s="26">
        <v>0</v>
      </c>
      <c r="AA34" s="26">
        <v>0</v>
      </c>
      <c r="AB34" s="26">
        <v>0</v>
      </c>
      <c r="AC34" s="27">
        <f>(I34+J34/10^5+K34/10^10+L34/10^15)</f>
        <v>0</v>
      </c>
      <c r="AD34" s="27">
        <f>(M34+N34/10^5+O34/10^10+P34/10^15)</f>
        <v>0</v>
      </c>
      <c r="AE34" s="27">
        <f>(Q34+R34/10^5+S34/10^10+T34/10^15)</f>
        <v>3.000095000600004</v>
      </c>
      <c r="AF34" s="27">
        <f>(U34+V34/10^5+W34/10^10+X34/10^15)</f>
        <v>0</v>
      </c>
      <c r="AG34" s="27">
        <f>(Y34+Z34/10^5+AA34/10^10+AB34/10^15)</f>
        <v>0</v>
      </c>
      <c r="AH34" s="28">
        <f>(LARGE(AC34:AG34,1))+(LARGE(AC34:AG34,2)) + (LARGE(AC34:AG34,3))</f>
        <v>3.000095000600004</v>
      </c>
    </row>
    <row r="35" spans="2:34" ht="15.75">
      <c r="B35" s="4"/>
      <c r="C35" s="7" t="s">
        <v>247</v>
      </c>
      <c r="D35" s="5"/>
      <c r="E35" s="6" t="s">
        <v>8</v>
      </c>
      <c r="F35" s="4" t="s">
        <v>246</v>
      </c>
      <c r="G35" s="4" t="s">
        <v>209</v>
      </c>
      <c r="H35" s="29">
        <f>AH35</f>
        <v>2.5001750011000028</v>
      </c>
      <c r="I35" s="11">
        <v>0</v>
      </c>
      <c r="J35" s="11">
        <v>0</v>
      </c>
      <c r="K35" s="11">
        <v>0</v>
      </c>
      <c r="L35" s="11">
        <v>0</v>
      </c>
      <c r="M35" s="13">
        <v>0.5</v>
      </c>
      <c r="N35" s="14">
        <v>8.5</v>
      </c>
      <c r="O35" s="14">
        <v>5</v>
      </c>
      <c r="P35" s="15">
        <v>0.25</v>
      </c>
      <c r="Q35" s="17">
        <v>2</v>
      </c>
      <c r="R35" s="18">
        <v>9</v>
      </c>
      <c r="S35" s="18">
        <v>6</v>
      </c>
      <c r="T35" s="19">
        <v>2</v>
      </c>
      <c r="U35" s="21">
        <v>0</v>
      </c>
      <c r="V35" s="22">
        <v>0</v>
      </c>
      <c r="W35" s="22">
        <v>0</v>
      </c>
      <c r="X35" s="23">
        <v>0</v>
      </c>
      <c r="Y35" s="25">
        <v>0</v>
      </c>
      <c r="Z35" s="26">
        <v>0</v>
      </c>
      <c r="AA35" s="26">
        <v>0</v>
      </c>
      <c r="AB35" s="26">
        <v>0</v>
      </c>
      <c r="AC35" s="27">
        <f>(I35+J35/10^5+K35/10^10+L35/10^15)</f>
        <v>0</v>
      </c>
      <c r="AD35" s="27">
        <f>(M35+N35/10^5+O35/10^10+P35/10^15)</f>
        <v>0.50008500050000027</v>
      </c>
      <c r="AE35" s="27">
        <f>(Q35+R35/10^5+S35/10^10+T35/10^15)</f>
        <v>2.0000900006000024</v>
      </c>
      <c r="AF35" s="27">
        <f>(U35+V35/10^5+W35/10^10+X35/10^15)</f>
        <v>0</v>
      </c>
      <c r="AG35" s="27">
        <f>(Y35+Z35/10^5+AA35/10^10+AB35/10^15)</f>
        <v>0</v>
      </c>
      <c r="AH35" s="28">
        <f>(LARGE(AC35:AG35,1))+(LARGE(AC35:AG35,2)) + (LARGE(AC35:AG35,3))</f>
        <v>2.5001750011000028</v>
      </c>
    </row>
    <row r="36" spans="2:34" ht="15.75">
      <c r="B36" s="4"/>
      <c r="C36" s="7" t="s">
        <v>265</v>
      </c>
      <c r="D36" s="5"/>
      <c r="E36" s="6" t="s">
        <v>263</v>
      </c>
      <c r="F36" s="4" t="s">
        <v>264</v>
      </c>
      <c r="G36" s="4" t="s">
        <v>209</v>
      </c>
      <c r="H36" s="29">
        <f>AH36</f>
        <v>2.5001200008500053</v>
      </c>
      <c r="I36" s="11">
        <v>0</v>
      </c>
      <c r="J36" s="11">
        <v>0</v>
      </c>
      <c r="K36" s="11">
        <v>0</v>
      </c>
      <c r="L36" s="11">
        <v>0</v>
      </c>
      <c r="M36" s="13">
        <v>2.5</v>
      </c>
      <c r="N36" s="14">
        <v>12</v>
      </c>
      <c r="O36" s="14">
        <v>8.5</v>
      </c>
      <c r="P36" s="15">
        <v>5.25</v>
      </c>
      <c r="Q36" s="17">
        <v>0</v>
      </c>
      <c r="R36" s="18">
        <v>0</v>
      </c>
      <c r="S36" s="18">
        <v>0</v>
      </c>
      <c r="T36" s="19">
        <v>0</v>
      </c>
      <c r="U36" s="21">
        <v>0</v>
      </c>
      <c r="V36" s="22">
        <v>0</v>
      </c>
      <c r="W36" s="22">
        <v>0</v>
      </c>
      <c r="X36" s="23">
        <v>0</v>
      </c>
      <c r="Y36" s="25">
        <v>0</v>
      </c>
      <c r="Z36" s="26">
        <v>0</v>
      </c>
      <c r="AA36" s="26">
        <v>0</v>
      </c>
      <c r="AB36" s="26">
        <v>0</v>
      </c>
      <c r="AC36" s="27">
        <f>(I36+J36/10^5+K36/10^10+L36/10^15)</f>
        <v>0</v>
      </c>
      <c r="AD36" s="27">
        <f>(M36+N36/10^5+O36/10^10+P36/10^15)</f>
        <v>2.5001200008500053</v>
      </c>
      <c r="AE36" s="27">
        <f>(Q36+R36/10^5+S36/10^10+T36/10^15)</f>
        <v>0</v>
      </c>
      <c r="AF36" s="27">
        <f>(U36+V36/10^5+W36/10^10+X36/10^15)</f>
        <v>0</v>
      </c>
      <c r="AG36" s="27">
        <f>(Y36+Z36/10^5+AA36/10^10+AB36/10^15)</f>
        <v>0</v>
      </c>
      <c r="AH36" s="28">
        <f>(LARGE(AC36:AG36,1))+(LARGE(AC36:AG36,2)) + (LARGE(AC36:AG36,3))</f>
        <v>2.5001200008500053</v>
      </c>
    </row>
    <row r="37" spans="2:34" ht="15.75">
      <c r="B37" s="4"/>
      <c r="C37" s="7" t="s">
        <v>293</v>
      </c>
      <c r="D37" s="5"/>
      <c r="E37" s="6" t="s">
        <v>8</v>
      </c>
      <c r="F37" s="4" t="s">
        <v>16</v>
      </c>
      <c r="G37" s="4" t="s">
        <v>209</v>
      </c>
      <c r="H37" s="29">
        <f>AH37</f>
        <v>2.0000950006500027</v>
      </c>
      <c r="I37" s="11">
        <v>0</v>
      </c>
      <c r="J37" s="11">
        <v>0</v>
      </c>
      <c r="K37" s="11">
        <v>0</v>
      </c>
      <c r="L37" s="11">
        <v>0</v>
      </c>
      <c r="M37" s="13">
        <v>0</v>
      </c>
      <c r="N37" s="14">
        <v>0</v>
      </c>
      <c r="O37" s="14">
        <v>0</v>
      </c>
      <c r="P37" s="15">
        <v>0</v>
      </c>
      <c r="Q37" s="17">
        <v>2</v>
      </c>
      <c r="R37" s="18">
        <v>9.5</v>
      </c>
      <c r="S37" s="18">
        <v>6.5</v>
      </c>
      <c r="T37" s="19">
        <v>2.5</v>
      </c>
      <c r="U37" s="21">
        <v>0</v>
      </c>
      <c r="V37" s="22">
        <v>0</v>
      </c>
      <c r="W37" s="22">
        <v>0</v>
      </c>
      <c r="X37" s="23">
        <v>0</v>
      </c>
      <c r="Y37" s="25">
        <v>0</v>
      </c>
      <c r="Z37" s="26">
        <v>0</v>
      </c>
      <c r="AA37" s="26">
        <v>0</v>
      </c>
      <c r="AB37" s="26">
        <v>0</v>
      </c>
      <c r="AC37" s="27">
        <f>(I37+J37/10^5+K37/10^10+L37/10^15)</f>
        <v>0</v>
      </c>
      <c r="AD37" s="27">
        <f>(M37+N37/10^5+O37/10^10+P37/10^15)</f>
        <v>0</v>
      </c>
      <c r="AE37" s="27">
        <f>(Q37+R37/10^5+S37/10^10+T37/10^15)</f>
        <v>2.0000950006500027</v>
      </c>
      <c r="AF37" s="27">
        <f>(U37+V37/10^5+W37/10^10+X37/10^15)</f>
        <v>0</v>
      </c>
      <c r="AG37" s="27">
        <f>(Y37+Z37/10^5+AA37/10^10+AB37/10^15)</f>
        <v>0</v>
      </c>
      <c r="AH37" s="28">
        <f>(LARGE(AC37:AG37,1))+(LARGE(AC37:AG37,2)) + (LARGE(AC37:AG37,3))</f>
        <v>2.0000950006500027</v>
      </c>
    </row>
    <row r="38" spans="2:34" ht="15.75">
      <c r="B38" s="4"/>
      <c r="C38" s="7" t="s">
        <v>199</v>
      </c>
      <c r="D38" s="5">
        <v>1350</v>
      </c>
      <c r="E38" s="6" t="s">
        <v>8</v>
      </c>
      <c r="F38" s="4" t="s">
        <v>41</v>
      </c>
      <c r="G38" s="4" t="s">
        <v>209</v>
      </c>
      <c r="H38" s="29">
        <f>AH38</f>
        <v>1.5001200009000044</v>
      </c>
      <c r="I38" s="11">
        <v>1.5</v>
      </c>
      <c r="J38" s="11" t="s">
        <v>122</v>
      </c>
      <c r="K38" s="11" t="s">
        <v>172</v>
      </c>
      <c r="L38" s="11" t="s">
        <v>55</v>
      </c>
      <c r="M38" s="13">
        <v>0</v>
      </c>
      <c r="N38" s="14">
        <v>0</v>
      </c>
      <c r="O38" s="14">
        <v>0</v>
      </c>
      <c r="P38" s="15">
        <v>0</v>
      </c>
      <c r="Q38" s="17">
        <v>0</v>
      </c>
      <c r="R38" s="18">
        <v>0</v>
      </c>
      <c r="S38" s="18">
        <v>0</v>
      </c>
      <c r="T38" s="19">
        <v>0</v>
      </c>
      <c r="U38" s="21">
        <v>0</v>
      </c>
      <c r="V38" s="22">
        <v>0</v>
      </c>
      <c r="W38" s="22">
        <v>0</v>
      </c>
      <c r="X38" s="23">
        <v>0</v>
      </c>
      <c r="Y38" s="25">
        <v>0</v>
      </c>
      <c r="Z38" s="26">
        <v>0</v>
      </c>
      <c r="AA38" s="26">
        <v>0</v>
      </c>
      <c r="AB38" s="26">
        <v>0</v>
      </c>
      <c r="AC38" s="27">
        <f>(I38+J38/10^5+K38/10^10+L38/10^15)</f>
        <v>1.5001200009000044</v>
      </c>
      <c r="AD38" s="27">
        <f>(M38+N38/10^5+O38/10^10+P38/10^15)</f>
        <v>0</v>
      </c>
      <c r="AE38" s="27">
        <f>(Q38+R38/10^5+S38/10^10+T38/10^15)</f>
        <v>0</v>
      </c>
      <c r="AF38" s="27">
        <f>(U38+V38/10^5+W38/10^10+X38/10^15)</f>
        <v>0</v>
      </c>
      <c r="AG38" s="27">
        <f>(Y38+Z38/10^5+AA38/10^10+AB38/10^15)</f>
        <v>0</v>
      </c>
      <c r="AH38" s="28">
        <f>(LARGE(AC38:AG38,1))+(LARGE(AC38:AG38,2)) + (LARGE(AC38:AG38,3))</f>
        <v>1.5001200009000044</v>
      </c>
    </row>
    <row r="39" spans="2:34" ht="15.75">
      <c r="B39" s="4"/>
      <c r="C39" s="7" t="s">
        <v>279</v>
      </c>
      <c r="D39" s="5"/>
      <c r="E39" s="6" t="s">
        <v>8</v>
      </c>
      <c r="F39" s="4" t="s">
        <v>280</v>
      </c>
      <c r="G39" s="4" t="s">
        <v>209</v>
      </c>
      <c r="H39" s="29">
        <f>AH39</f>
        <v>1.500100000650002</v>
      </c>
      <c r="I39" s="11">
        <v>0</v>
      </c>
      <c r="J39" s="11">
        <v>0</v>
      </c>
      <c r="K39" s="11">
        <v>0</v>
      </c>
      <c r="L39" s="11">
        <v>0</v>
      </c>
      <c r="M39" s="13">
        <v>0</v>
      </c>
      <c r="N39" s="14">
        <v>0</v>
      </c>
      <c r="O39" s="14">
        <v>0</v>
      </c>
      <c r="P39" s="15">
        <v>0</v>
      </c>
      <c r="Q39" s="17">
        <v>1.5</v>
      </c>
      <c r="R39" s="18">
        <v>10</v>
      </c>
      <c r="S39" s="18">
        <v>6.5</v>
      </c>
      <c r="T39" s="19">
        <v>2</v>
      </c>
      <c r="U39" s="21">
        <v>0</v>
      </c>
      <c r="V39" s="22">
        <v>0</v>
      </c>
      <c r="W39" s="22">
        <v>0</v>
      </c>
      <c r="X39" s="23">
        <v>0</v>
      </c>
      <c r="Y39" s="25">
        <v>0</v>
      </c>
      <c r="Z39" s="26">
        <v>0</v>
      </c>
      <c r="AA39" s="26">
        <v>0</v>
      </c>
      <c r="AB39" s="26">
        <v>0</v>
      </c>
      <c r="AC39" s="27">
        <f>(I39+J39/10^5+K39/10^10+L39/10^15)</f>
        <v>0</v>
      </c>
      <c r="AD39" s="27">
        <f>(M39+N39/10^5+O39/10^10+P39/10^15)</f>
        <v>0</v>
      </c>
      <c r="AE39" s="27">
        <f>(Q39+R39/10^5+S39/10^10+T39/10^15)</f>
        <v>1.500100000650002</v>
      </c>
      <c r="AF39" s="27">
        <f>(U39+V39/10^5+W39/10^10+X39/10^15)</f>
        <v>0</v>
      </c>
      <c r="AG39" s="27">
        <f>(Y39+Z39/10^5+AA39/10^10+AB39/10^15)</f>
        <v>0</v>
      </c>
      <c r="AH39" s="28">
        <f>(LARGE(AC39:AG39,1))+(LARGE(AC39:AG39,2)) + (LARGE(AC39:AG39,3))</f>
        <v>1.500100000650002</v>
      </c>
    </row>
    <row r="40" spans="2:34" ht="15.75">
      <c r="B40" s="4"/>
      <c r="C40" s="7" t="s">
        <v>294</v>
      </c>
      <c r="D40" s="5">
        <v>1000</v>
      </c>
      <c r="E40" s="6" t="s">
        <v>8</v>
      </c>
      <c r="F40" s="4" t="s">
        <v>295</v>
      </c>
      <c r="G40" s="4" t="s">
        <v>209</v>
      </c>
      <c r="H40" s="29">
        <f>AH40</f>
        <v>1.0001100007000012</v>
      </c>
      <c r="I40" s="11">
        <v>0</v>
      </c>
      <c r="J40" s="11">
        <v>0</v>
      </c>
      <c r="K40" s="11">
        <v>0</v>
      </c>
      <c r="L40" s="11">
        <v>0</v>
      </c>
      <c r="M40" s="13">
        <v>0</v>
      </c>
      <c r="N40" s="14">
        <v>0</v>
      </c>
      <c r="O40" s="14">
        <v>0</v>
      </c>
      <c r="P40" s="15">
        <v>0</v>
      </c>
      <c r="Q40" s="17">
        <v>1</v>
      </c>
      <c r="R40" s="18">
        <v>11</v>
      </c>
      <c r="S40" s="18">
        <v>7</v>
      </c>
      <c r="T40" s="19">
        <v>1</v>
      </c>
      <c r="U40" s="21">
        <v>0</v>
      </c>
      <c r="V40" s="22">
        <v>0</v>
      </c>
      <c r="W40" s="22">
        <v>0</v>
      </c>
      <c r="X40" s="23">
        <v>0</v>
      </c>
      <c r="Y40" s="25">
        <v>0</v>
      </c>
      <c r="Z40" s="26">
        <v>0</v>
      </c>
      <c r="AA40" s="26">
        <v>0</v>
      </c>
      <c r="AB40" s="26">
        <v>0</v>
      </c>
      <c r="AC40" s="27">
        <f>(I40+J40/10^5+K40/10^10+L40/10^15)</f>
        <v>0</v>
      </c>
      <c r="AD40" s="27">
        <f>(M40+N40/10^5+O40/10^10+P40/10^15)</f>
        <v>0</v>
      </c>
      <c r="AE40" s="27">
        <f>(Q40+R40/10^5+S40/10^10+T40/10^15)</f>
        <v>1.0001100007000012</v>
      </c>
      <c r="AF40" s="27">
        <f>(U40+V40/10^5+W40/10^10+X40/10^15)</f>
        <v>0</v>
      </c>
      <c r="AG40" s="27">
        <f>(Y40+Z40/10^5+AA40/10^10+AB40/10^15)</f>
        <v>0</v>
      </c>
      <c r="AH40" s="28">
        <f>(LARGE(AC40:AG40,1))+(LARGE(AC40:AG40,2)) + (LARGE(AC40:AG40,3))</f>
        <v>1.0001100007000012</v>
      </c>
    </row>
    <row r="41" spans="2:34" ht="15.75">
      <c r="B41" s="4"/>
      <c r="C41" s="7" t="s">
        <v>281</v>
      </c>
      <c r="D41" s="5"/>
      <c r="E41" s="6" t="s">
        <v>8</v>
      </c>
      <c r="F41" s="4" t="s">
        <v>283</v>
      </c>
      <c r="G41" s="4" t="s">
        <v>209</v>
      </c>
      <c r="H41" s="29">
        <f>AH41</f>
        <v>1.0001000007000005</v>
      </c>
      <c r="I41" s="11">
        <v>0</v>
      </c>
      <c r="J41" s="11">
        <v>0</v>
      </c>
      <c r="K41" s="11">
        <v>0</v>
      </c>
      <c r="L41" s="11">
        <v>0</v>
      </c>
      <c r="M41" s="13">
        <v>0</v>
      </c>
      <c r="N41" s="14">
        <v>0</v>
      </c>
      <c r="O41" s="14">
        <v>0</v>
      </c>
      <c r="P41" s="15">
        <v>0</v>
      </c>
      <c r="Q41" s="17">
        <v>1</v>
      </c>
      <c r="R41" s="18">
        <v>10</v>
      </c>
      <c r="S41" s="18">
        <v>7</v>
      </c>
      <c r="T41" s="19">
        <v>0.5</v>
      </c>
      <c r="U41" s="21">
        <v>0</v>
      </c>
      <c r="V41" s="22">
        <v>0</v>
      </c>
      <c r="W41" s="22">
        <v>0</v>
      </c>
      <c r="X41" s="23">
        <v>0</v>
      </c>
      <c r="Y41" s="25">
        <v>0</v>
      </c>
      <c r="Z41" s="26">
        <v>0</v>
      </c>
      <c r="AA41" s="26">
        <v>0</v>
      </c>
      <c r="AB41" s="26">
        <v>0</v>
      </c>
      <c r="AC41" s="27">
        <f>(I41+J41/10^5+K41/10^10+L41/10^15)</f>
        <v>0</v>
      </c>
      <c r="AD41" s="27">
        <f>(M41+N41/10^5+O41/10^10+P41/10^15)</f>
        <v>0</v>
      </c>
      <c r="AE41" s="27">
        <f>(Q41+R41/10^5+S41/10^10+T41/10^15)</f>
        <v>1.0001000007000005</v>
      </c>
      <c r="AF41" s="27">
        <f>(U41+V41/10^5+W41/10^10+X41/10^15)</f>
        <v>0</v>
      </c>
      <c r="AG41" s="27">
        <f>(Y41+Z41/10^5+AA41/10^10+AB41/10^15)</f>
        <v>0</v>
      </c>
      <c r="AH41" s="28">
        <f>(LARGE(AC41:AG41,1))+(LARGE(AC41:AG41,2)) + (LARGE(AC41:AG41,3))</f>
        <v>1.0001000007000005</v>
      </c>
    </row>
    <row r="42" spans="2:34" ht="15.75">
      <c r="B42" s="4"/>
      <c r="C42" s="7" t="s">
        <v>201</v>
      </c>
      <c r="D42" s="5">
        <v>1000</v>
      </c>
      <c r="E42" s="6" t="s">
        <v>8</v>
      </c>
      <c r="F42" s="4" t="s">
        <v>132</v>
      </c>
      <c r="G42" s="4" t="s">
        <v>209</v>
      </c>
      <c r="H42" s="29">
        <f>AH42</f>
        <v>1.0000950006500011</v>
      </c>
      <c r="I42" s="11" t="s">
        <v>69</v>
      </c>
      <c r="J42" s="11">
        <v>9.5</v>
      </c>
      <c r="K42" s="11">
        <v>6.5</v>
      </c>
      <c r="L42" s="11" t="s">
        <v>168</v>
      </c>
      <c r="M42" s="13">
        <v>0</v>
      </c>
      <c r="N42" s="14">
        <v>0</v>
      </c>
      <c r="O42" s="14">
        <v>0</v>
      </c>
      <c r="P42" s="15">
        <v>0</v>
      </c>
      <c r="Q42" s="17">
        <v>0</v>
      </c>
      <c r="R42" s="18">
        <v>0</v>
      </c>
      <c r="S42" s="18">
        <v>0</v>
      </c>
      <c r="T42" s="19">
        <v>0</v>
      </c>
      <c r="U42" s="21">
        <v>0</v>
      </c>
      <c r="V42" s="22">
        <v>0</v>
      </c>
      <c r="W42" s="22">
        <v>0</v>
      </c>
      <c r="X42" s="23">
        <v>0</v>
      </c>
      <c r="Y42" s="25">
        <v>0</v>
      </c>
      <c r="Z42" s="26">
        <v>0</v>
      </c>
      <c r="AA42" s="26">
        <v>0</v>
      </c>
      <c r="AB42" s="26">
        <v>0</v>
      </c>
      <c r="AC42" s="27">
        <f>(I42+J42/10^5+K42/10^10+L42/10^15)</f>
        <v>1.0000950006500011</v>
      </c>
      <c r="AD42" s="27">
        <f>(M42+N42/10^5+O42/10^10+P42/10^15)</f>
        <v>0</v>
      </c>
      <c r="AE42" s="27">
        <f>(Q42+R42/10^5+S42/10^10+T42/10^15)</f>
        <v>0</v>
      </c>
      <c r="AF42" s="27">
        <f>(U42+V42/10^5+W42/10^10+X42/10^15)</f>
        <v>0</v>
      </c>
      <c r="AG42" s="27">
        <f>(Y42+Z42/10^5+AA42/10^10+AB42/10^15)</f>
        <v>0</v>
      </c>
      <c r="AH42" s="28">
        <f>(LARGE(AC42:AG42,1))+(LARGE(AC42:AG42,2)) + (LARGE(AC42:AG42,3))</f>
        <v>1.0000950006500011</v>
      </c>
    </row>
    <row r="43" spans="2:34" ht="15.75">
      <c r="B43" s="4"/>
      <c r="C43" s="7" t="s">
        <v>204</v>
      </c>
      <c r="D43" s="5">
        <v>1393</v>
      </c>
      <c r="E43" s="6" t="s">
        <v>8</v>
      </c>
      <c r="F43" s="4" t="s">
        <v>19</v>
      </c>
      <c r="G43" s="4" t="s">
        <v>209</v>
      </c>
      <c r="H43" s="29">
        <f>AH43</f>
        <v>1.0000850005500015</v>
      </c>
      <c r="I43" s="11" t="s">
        <v>69</v>
      </c>
      <c r="J43" s="11">
        <v>8.5</v>
      </c>
      <c r="K43" s="11">
        <v>5.5</v>
      </c>
      <c r="L43" s="11" t="s">
        <v>166</v>
      </c>
      <c r="M43" s="13">
        <v>0</v>
      </c>
      <c r="N43" s="14">
        <v>0</v>
      </c>
      <c r="O43" s="14">
        <v>0</v>
      </c>
      <c r="P43" s="15">
        <v>0</v>
      </c>
      <c r="Q43" s="17">
        <v>0</v>
      </c>
      <c r="R43" s="18">
        <v>0</v>
      </c>
      <c r="S43" s="18">
        <v>0</v>
      </c>
      <c r="T43" s="19">
        <v>0</v>
      </c>
      <c r="U43" s="21">
        <v>0</v>
      </c>
      <c r="V43" s="22">
        <v>0</v>
      </c>
      <c r="W43" s="22">
        <v>0</v>
      </c>
      <c r="X43" s="23">
        <v>0</v>
      </c>
      <c r="Y43" s="25">
        <v>0</v>
      </c>
      <c r="Z43" s="26">
        <v>0</v>
      </c>
      <c r="AA43" s="26">
        <v>0</v>
      </c>
      <c r="AB43" s="26">
        <v>0</v>
      </c>
      <c r="AC43" s="27">
        <f>(I43+J43/10^5+K43/10^10+L43/10^15)</f>
        <v>1.0000850005500015</v>
      </c>
      <c r="AD43" s="27">
        <f>(M43+N43/10^5+O43/10^10+P43/10^15)</f>
        <v>0</v>
      </c>
      <c r="AE43" s="27">
        <f>(Q43+R43/10^5+S43/10^10+T43/10^15)</f>
        <v>0</v>
      </c>
      <c r="AF43" s="27">
        <f>(U43+V43/10^5+W43/10^10+X43/10^15)</f>
        <v>0</v>
      </c>
      <c r="AG43" s="27">
        <f>(Y43+Z43/10^5+AA43/10^10+AB43/10^15)</f>
        <v>0</v>
      </c>
      <c r="AH43" s="28">
        <f>(LARGE(AC43:AG43,1))+(LARGE(AC43:AG43,2)) + (LARGE(AC43:AG43,3))</f>
        <v>1.0000850005500015</v>
      </c>
    </row>
    <row r="44" spans="2:34" ht="15.75">
      <c r="B44" s="4"/>
      <c r="C44" s="7" t="s">
        <v>205</v>
      </c>
      <c r="D44" s="5">
        <v>1000</v>
      </c>
      <c r="E44" s="6" t="s">
        <v>8</v>
      </c>
      <c r="F44" s="4" t="s">
        <v>149</v>
      </c>
      <c r="G44" s="4" t="s">
        <v>209</v>
      </c>
      <c r="H44" s="29">
        <f>AH44</f>
        <v>8.5000600000000007E-5</v>
      </c>
      <c r="I44" s="11" t="s">
        <v>74</v>
      </c>
      <c r="J44" s="11">
        <v>8.5</v>
      </c>
      <c r="K44" s="11" t="s">
        <v>80</v>
      </c>
      <c r="L44" s="11" t="s">
        <v>75</v>
      </c>
      <c r="M44" s="13">
        <v>0</v>
      </c>
      <c r="N44" s="14">
        <v>0</v>
      </c>
      <c r="O44" s="14">
        <v>0</v>
      </c>
      <c r="P44" s="15">
        <v>0</v>
      </c>
      <c r="Q44" s="17">
        <v>0</v>
      </c>
      <c r="R44" s="18">
        <v>0</v>
      </c>
      <c r="S44" s="18">
        <v>0</v>
      </c>
      <c r="T44" s="19">
        <v>0</v>
      </c>
      <c r="U44" s="21">
        <v>0</v>
      </c>
      <c r="V44" s="22">
        <v>0</v>
      </c>
      <c r="W44" s="22">
        <v>0</v>
      </c>
      <c r="X44" s="23">
        <v>0</v>
      </c>
      <c r="Y44" s="25">
        <v>0</v>
      </c>
      <c r="Z44" s="26">
        <v>0</v>
      </c>
      <c r="AA44" s="26">
        <v>0</v>
      </c>
      <c r="AB44" s="26">
        <v>0</v>
      </c>
      <c r="AC44" s="27">
        <f>(I44+J44/10^5+K44/10^10+L44/10^15)</f>
        <v>8.5000600000000007E-5</v>
      </c>
      <c r="AD44" s="27">
        <f>(M44+N44/10^5+O44/10^10+P44/10^15)</f>
        <v>0</v>
      </c>
      <c r="AE44" s="27">
        <f>(Q44+R44/10^5+S44/10^10+T44/10^15)</f>
        <v>0</v>
      </c>
      <c r="AF44" s="27">
        <f>(U44+V44/10^5+W44/10^10+X44/10^15)</f>
        <v>0</v>
      </c>
      <c r="AG44" s="27">
        <f>(Y44+Z44/10^5+AA44/10^10+AB44/10^15)</f>
        <v>0</v>
      </c>
      <c r="AH44" s="28">
        <f>(LARGE(AC44:AG44,1))+(LARGE(AC44:AG44,2)) + (LARGE(AC44:AG44,3))</f>
        <v>8.5000600000000007E-5</v>
      </c>
    </row>
    <row r="45" spans="2:34" ht="15.75">
      <c r="B45" s="4"/>
      <c r="C45" s="4" t="s">
        <v>135</v>
      </c>
      <c r="D45" s="5">
        <v>1890</v>
      </c>
      <c r="E45" s="6" t="s">
        <v>136</v>
      </c>
      <c r="F45" s="4" t="s">
        <v>137</v>
      </c>
      <c r="G45" s="4" t="s">
        <v>208</v>
      </c>
      <c r="H45" s="29">
        <f>AH45</f>
        <v>14.000530004200058</v>
      </c>
      <c r="I45" s="11" t="s">
        <v>138</v>
      </c>
      <c r="J45" s="11">
        <v>27.5</v>
      </c>
      <c r="K45" s="11">
        <v>21.5</v>
      </c>
      <c r="L45" s="11" t="s">
        <v>139</v>
      </c>
      <c r="M45" s="13">
        <v>7</v>
      </c>
      <c r="N45" s="14">
        <v>25.5</v>
      </c>
      <c r="O45" s="14">
        <v>20.5</v>
      </c>
      <c r="P45" s="15">
        <v>27.5</v>
      </c>
      <c r="Q45" s="17">
        <v>0</v>
      </c>
      <c r="R45" s="18">
        <v>0</v>
      </c>
      <c r="S45" s="18">
        <v>0</v>
      </c>
      <c r="T45" s="19">
        <v>0</v>
      </c>
      <c r="U45" s="21">
        <v>0</v>
      </c>
      <c r="V45" s="22">
        <v>0</v>
      </c>
      <c r="W45" s="22">
        <v>0</v>
      </c>
      <c r="X45" s="23">
        <v>0</v>
      </c>
      <c r="Y45" s="25">
        <v>0</v>
      </c>
      <c r="Z45" s="26">
        <v>0</v>
      </c>
      <c r="AA45" s="26">
        <v>0</v>
      </c>
      <c r="AB45" s="26">
        <v>0</v>
      </c>
      <c r="AC45" s="27">
        <f>(I45+J45/10^5+K45/10^10+L45/10^15)</f>
        <v>7.0002750021500315</v>
      </c>
      <c r="AD45" s="27">
        <f>(M45+N45/10^5+O45/10^10+P45/10^15)</f>
        <v>7.0002550020500278</v>
      </c>
      <c r="AE45" s="27">
        <f>(Q45+R45/10^5+S45/10^10+T45/10^15)</f>
        <v>0</v>
      </c>
      <c r="AF45" s="27">
        <f>(U45+V45/10^5+W45/10^10+X45/10^15)</f>
        <v>0</v>
      </c>
      <c r="AG45" s="27">
        <f>(Y45+Z45/10^5+AA45/10^10+AB45/10^15)</f>
        <v>0</v>
      </c>
      <c r="AH45" s="28">
        <f>(LARGE(AC45:AG45,1))+(LARGE(AC45:AG45,2)) + (LARGE(AC45:AG45,3))</f>
        <v>14.000530004200058</v>
      </c>
    </row>
    <row r="46" spans="2:34" ht="15.75">
      <c r="B46" s="4"/>
      <c r="C46" s="4" t="s">
        <v>146</v>
      </c>
      <c r="D46" s="5">
        <v>1704</v>
      </c>
      <c r="E46" s="6" t="s">
        <v>8</v>
      </c>
      <c r="F46" s="4" t="s">
        <v>41</v>
      </c>
      <c r="G46" s="4" t="s">
        <v>208</v>
      </c>
      <c r="H46" s="29">
        <f>AH46</f>
        <v>10.500520003850037</v>
      </c>
      <c r="I46" s="11" t="s">
        <v>86</v>
      </c>
      <c r="J46" s="11">
        <v>26.5</v>
      </c>
      <c r="K46" s="11">
        <v>19.5</v>
      </c>
      <c r="L46" s="11" t="s">
        <v>147</v>
      </c>
      <c r="M46" s="13">
        <v>0</v>
      </c>
      <c r="N46" s="14">
        <v>0</v>
      </c>
      <c r="O46" s="14">
        <v>0</v>
      </c>
      <c r="P46" s="15">
        <v>0</v>
      </c>
      <c r="Q46" s="17">
        <v>5.5</v>
      </c>
      <c r="R46" s="18">
        <v>25.5</v>
      </c>
      <c r="S46" s="18">
        <v>19</v>
      </c>
      <c r="T46" s="19">
        <v>19.75</v>
      </c>
      <c r="U46" s="21">
        <v>0</v>
      </c>
      <c r="V46" s="22">
        <v>0</v>
      </c>
      <c r="W46" s="22">
        <v>0</v>
      </c>
      <c r="X46" s="23">
        <v>0</v>
      </c>
      <c r="Y46" s="25">
        <v>0</v>
      </c>
      <c r="Z46" s="26">
        <v>0</v>
      </c>
      <c r="AA46" s="26">
        <v>0</v>
      </c>
      <c r="AB46" s="26">
        <v>0</v>
      </c>
      <c r="AC46" s="27">
        <f>(I46+J46/10^5+K46/10^10+L46/10^15)</f>
        <v>5.0002650019500168</v>
      </c>
      <c r="AD46" s="27">
        <f>(M46+N46/10^5+O46/10^10+P46/10^15)</f>
        <v>0</v>
      </c>
      <c r="AE46" s="27">
        <f>(Q46+R46/10^5+S46/10^10+T46/10^15)</f>
        <v>5.5002550019000198</v>
      </c>
      <c r="AF46" s="27">
        <f>(U46+V46/10^5+W46/10^10+X46/10^15)</f>
        <v>0</v>
      </c>
      <c r="AG46" s="27">
        <f>(Y46+Z46/10^5+AA46/10^10+AB46/10^15)</f>
        <v>0</v>
      </c>
      <c r="AH46" s="28">
        <f>(LARGE(AC46:AG46,1))+(LARGE(AC46:AG46,2)) + (LARGE(AC46:AG46,3))</f>
        <v>10.500520003850037</v>
      </c>
    </row>
    <row r="47" spans="2:34" ht="15.75">
      <c r="B47" s="4"/>
      <c r="C47" s="4" t="s">
        <v>160</v>
      </c>
      <c r="D47" s="5">
        <v>1232</v>
      </c>
      <c r="E47" s="6" t="s">
        <v>8</v>
      </c>
      <c r="F47" s="4" t="s">
        <v>16</v>
      </c>
      <c r="G47" s="4" t="s">
        <v>208</v>
      </c>
      <c r="H47" s="29">
        <f>AH47</f>
        <v>10.000690004950021</v>
      </c>
      <c r="I47" s="11" t="s">
        <v>46</v>
      </c>
      <c r="J47" s="11" t="s">
        <v>23</v>
      </c>
      <c r="K47" s="11" t="s">
        <v>128</v>
      </c>
      <c r="L47" s="11" t="s">
        <v>50</v>
      </c>
      <c r="M47" s="13">
        <v>4</v>
      </c>
      <c r="N47" s="14">
        <v>24</v>
      </c>
      <c r="O47" s="14">
        <v>17</v>
      </c>
      <c r="P47" s="15">
        <v>9</v>
      </c>
      <c r="Q47" s="17">
        <v>3</v>
      </c>
      <c r="R47" s="18">
        <v>25</v>
      </c>
      <c r="S47" s="18">
        <v>18.5</v>
      </c>
      <c r="T47" s="19">
        <v>5</v>
      </c>
      <c r="U47" s="21">
        <v>0</v>
      </c>
      <c r="V47" s="22">
        <v>0</v>
      </c>
      <c r="W47" s="22">
        <v>0</v>
      </c>
      <c r="X47" s="23">
        <v>0</v>
      </c>
      <c r="Y47" s="25">
        <v>0</v>
      </c>
      <c r="Z47" s="26">
        <v>0</v>
      </c>
      <c r="AA47" s="26">
        <v>0</v>
      </c>
      <c r="AB47" s="26">
        <v>0</v>
      </c>
      <c r="AC47" s="27">
        <f>(I47+J47/10^5+K47/10^10+L47/10^15)</f>
        <v>3.0002000014000072</v>
      </c>
      <c r="AD47" s="27">
        <f>(M47+N47/10^5+O47/10^10+P47/10^15)</f>
        <v>4.0002400017000088</v>
      </c>
      <c r="AE47" s="27">
        <f>(Q47+R47/10^5+S47/10^10+T47/10^15)</f>
        <v>3.0002500018500049</v>
      </c>
      <c r="AF47" s="27">
        <f>(U47+V47/10^5+W47/10^10+X47/10^15)</f>
        <v>0</v>
      </c>
      <c r="AG47" s="27">
        <f>(Y47+Z47/10^5+AA47/10^10+AB47/10^15)</f>
        <v>0</v>
      </c>
      <c r="AH47" s="28">
        <f>(LARGE(AC47:AG47,1))+(LARGE(AC47:AG47,2)) + (LARGE(AC47:AG47,3))</f>
        <v>10.000690004950021</v>
      </c>
    </row>
    <row r="48" spans="2:34" ht="15.75">
      <c r="B48" s="4"/>
      <c r="C48" s="4" t="s">
        <v>155</v>
      </c>
      <c r="D48" s="5">
        <v>1399</v>
      </c>
      <c r="E48" s="6" t="s">
        <v>8</v>
      </c>
      <c r="F48" s="4" t="s">
        <v>57</v>
      </c>
      <c r="G48" s="4" t="s">
        <v>208</v>
      </c>
      <c r="H48" s="29">
        <f>AH48</f>
        <v>8.5004800036000248</v>
      </c>
      <c r="I48" s="11">
        <v>3.5</v>
      </c>
      <c r="J48" s="11">
        <v>23.5</v>
      </c>
      <c r="K48" s="11">
        <v>18.5</v>
      </c>
      <c r="L48" s="11" t="s">
        <v>43</v>
      </c>
      <c r="M48" s="13">
        <v>5</v>
      </c>
      <c r="N48" s="14">
        <v>24.5</v>
      </c>
      <c r="O48" s="14">
        <v>17.5</v>
      </c>
      <c r="P48" s="15">
        <v>14.25</v>
      </c>
      <c r="Q48" s="17">
        <v>0</v>
      </c>
      <c r="R48" s="18">
        <v>0</v>
      </c>
      <c r="S48" s="18">
        <v>0</v>
      </c>
      <c r="T48" s="19">
        <v>0</v>
      </c>
      <c r="U48" s="21">
        <v>0</v>
      </c>
      <c r="V48" s="22">
        <v>0</v>
      </c>
      <c r="W48" s="22">
        <v>0</v>
      </c>
      <c r="X48" s="23">
        <v>0</v>
      </c>
      <c r="Y48" s="25">
        <v>0</v>
      </c>
      <c r="Z48" s="26">
        <v>0</v>
      </c>
      <c r="AA48" s="26">
        <v>0</v>
      </c>
      <c r="AB48" s="26">
        <v>0</v>
      </c>
      <c r="AC48" s="27">
        <f>(I48+J48/10^5+K48/10^10+L48/10^15)</f>
        <v>3.5002350018500117</v>
      </c>
      <c r="AD48" s="27">
        <f>(M48+N48/10^5+O48/10^10+P48/10^15)</f>
        <v>5.000245001750014</v>
      </c>
      <c r="AE48" s="27">
        <f>(Q48+R48/10^5+S48/10^10+T48/10^15)</f>
        <v>0</v>
      </c>
      <c r="AF48" s="27">
        <f>(U48+V48/10^5+W48/10^10+X48/10^15)</f>
        <v>0</v>
      </c>
      <c r="AG48" s="27">
        <f>(Y48+Z48/10^5+AA48/10^10+AB48/10^15)</f>
        <v>0</v>
      </c>
      <c r="AH48" s="28">
        <f>(LARGE(AC48:AG48,1))+(LARGE(AC48:AG48,2)) + (LARGE(AC48:AG48,3))</f>
        <v>8.5004800036000248</v>
      </c>
    </row>
    <row r="49" spans="2:34" ht="15.75">
      <c r="B49" s="4"/>
      <c r="C49" s="4" t="s">
        <v>153</v>
      </c>
      <c r="D49" s="5">
        <v>1420</v>
      </c>
      <c r="E49" s="6" t="s">
        <v>8</v>
      </c>
      <c r="F49" s="4" t="s">
        <v>79</v>
      </c>
      <c r="G49" s="4" t="s">
        <v>208</v>
      </c>
      <c r="H49" s="29">
        <f>AH49</f>
        <v>8.0005100037000201</v>
      </c>
      <c r="I49" s="11">
        <v>3.5</v>
      </c>
      <c r="J49" s="11">
        <v>28.5</v>
      </c>
      <c r="K49" s="11">
        <v>21.5</v>
      </c>
      <c r="L49" s="11" t="s">
        <v>154</v>
      </c>
      <c r="M49" s="13">
        <v>4.5</v>
      </c>
      <c r="N49" s="14">
        <v>22.5</v>
      </c>
      <c r="O49" s="14">
        <v>15.5</v>
      </c>
      <c r="P49" s="15">
        <v>8.5</v>
      </c>
      <c r="Q49" s="17">
        <v>0</v>
      </c>
      <c r="R49" s="18">
        <v>0</v>
      </c>
      <c r="S49" s="18">
        <v>0</v>
      </c>
      <c r="T49" s="19">
        <v>0</v>
      </c>
      <c r="U49" s="21">
        <v>0</v>
      </c>
      <c r="V49" s="22">
        <v>0</v>
      </c>
      <c r="W49" s="22">
        <v>0</v>
      </c>
      <c r="X49" s="23">
        <v>0</v>
      </c>
      <c r="Y49" s="25">
        <v>0</v>
      </c>
      <c r="Z49" s="26">
        <v>0</v>
      </c>
      <c r="AA49" s="26">
        <v>0</v>
      </c>
      <c r="AB49" s="26">
        <v>0</v>
      </c>
      <c r="AC49" s="27">
        <f>(I49+J49/10^5+K49/10^10+L49/10^15)</f>
        <v>3.5002850021500111</v>
      </c>
      <c r="AD49" s="27">
        <f>(M49+N49/10^5+O49/10^10+P49/10^15)</f>
        <v>4.5002250015500094</v>
      </c>
      <c r="AE49" s="27">
        <f>(Q49+R49/10^5+S49/10^10+T49/10^15)</f>
        <v>0</v>
      </c>
      <c r="AF49" s="27">
        <f>(U49+V49/10^5+W49/10^10+X49/10^15)</f>
        <v>0</v>
      </c>
      <c r="AG49" s="27">
        <f>(Y49+Z49/10^5+AA49/10^10+AB49/10^15)</f>
        <v>0</v>
      </c>
      <c r="AH49" s="28">
        <f>(LARGE(AC49:AG49,1))+(LARGE(AC49:AG49,2)) + (LARGE(AC49:AG49,3))</f>
        <v>8.0005100037000201</v>
      </c>
    </row>
    <row r="50" spans="2:34" ht="15.75">
      <c r="B50" s="4"/>
      <c r="C50" s="4" t="s">
        <v>163</v>
      </c>
      <c r="D50" s="5">
        <v>1059</v>
      </c>
      <c r="E50" s="6" t="s">
        <v>8</v>
      </c>
      <c r="F50" s="4" t="s">
        <v>41</v>
      </c>
      <c r="G50" s="4" t="s">
        <v>208</v>
      </c>
      <c r="H50" s="29">
        <f>AH50</f>
        <v>7.5005800045000113</v>
      </c>
      <c r="I50" s="11" t="s">
        <v>64</v>
      </c>
      <c r="J50" s="11">
        <v>16.5</v>
      </c>
      <c r="K50" s="11">
        <v>12.5</v>
      </c>
      <c r="L50" s="11" t="s">
        <v>129</v>
      </c>
      <c r="M50" s="13">
        <v>2.5</v>
      </c>
      <c r="N50" s="14">
        <v>22.5</v>
      </c>
      <c r="O50" s="14">
        <v>17.5</v>
      </c>
      <c r="P50" s="15">
        <v>3.5</v>
      </c>
      <c r="Q50" s="17">
        <v>3</v>
      </c>
      <c r="R50" s="18">
        <v>19</v>
      </c>
      <c r="S50" s="18">
        <v>15</v>
      </c>
      <c r="T50" s="19">
        <v>5</v>
      </c>
      <c r="U50" s="21">
        <v>0</v>
      </c>
      <c r="V50" s="22">
        <v>0</v>
      </c>
      <c r="W50" s="22">
        <v>0</v>
      </c>
      <c r="X50" s="23">
        <v>0</v>
      </c>
      <c r="Y50" s="25">
        <v>0</v>
      </c>
      <c r="Z50" s="26">
        <v>0</v>
      </c>
      <c r="AA50" s="26">
        <v>0</v>
      </c>
      <c r="AB50" s="26">
        <v>0</v>
      </c>
      <c r="AC50" s="27">
        <f>(I50+J50/10^5+K50/10^10+L50/10^15)</f>
        <v>2.0001650012500027</v>
      </c>
      <c r="AD50" s="27">
        <f>(M50+N50/10^5+O50/10^10+P50/10^15)</f>
        <v>2.5002250017500036</v>
      </c>
      <c r="AE50" s="27">
        <f>(Q50+R50/10^5+S50/10^10+T50/10^15)</f>
        <v>3.0001900015000049</v>
      </c>
      <c r="AF50" s="27">
        <f>(U50+V50/10^5+W50/10^10+X50/10^15)</f>
        <v>0</v>
      </c>
      <c r="AG50" s="27">
        <f>(Y50+Z50/10^5+AA50/10^10+AB50/10^15)</f>
        <v>0</v>
      </c>
      <c r="AH50" s="28">
        <f>(LARGE(AC50:AG50,1))+(LARGE(AC50:AG50,2)) + (LARGE(AC50:AG50,3))</f>
        <v>7.5005800045000113</v>
      </c>
    </row>
    <row r="51" spans="2:34" ht="15.75">
      <c r="B51" s="4"/>
      <c r="C51" s="4" t="s">
        <v>148</v>
      </c>
      <c r="D51" s="5">
        <v>1290</v>
      </c>
      <c r="E51" s="6" t="s">
        <v>8</v>
      </c>
      <c r="F51" s="4" t="s">
        <v>149</v>
      </c>
      <c r="G51" s="4" t="s">
        <v>208</v>
      </c>
      <c r="H51" s="29">
        <f>AH51</f>
        <v>7.5005300039500185</v>
      </c>
      <c r="I51" s="11" t="s">
        <v>29</v>
      </c>
      <c r="J51" s="11" t="s">
        <v>93</v>
      </c>
      <c r="K51" s="11" t="s">
        <v>20</v>
      </c>
      <c r="L51" s="11" t="s">
        <v>35</v>
      </c>
      <c r="M51" s="13">
        <v>0</v>
      </c>
      <c r="N51" s="14">
        <v>0</v>
      </c>
      <c r="O51" s="14">
        <v>0</v>
      </c>
      <c r="P51" s="15">
        <v>0</v>
      </c>
      <c r="Q51" s="17">
        <v>3.5</v>
      </c>
      <c r="R51" s="18">
        <v>25</v>
      </c>
      <c r="S51" s="18">
        <v>18.5</v>
      </c>
      <c r="T51" s="19">
        <v>6.5</v>
      </c>
      <c r="U51" s="21">
        <v>0</v>
      </c>
      <c r="V51" s="22">
        <v>0</v>
      </c>
      <c r="W51" s="22">
        <v>0</v>
      </c>
      <c r="X51" s="23">
        <v>0</v>
      </c>
      <c r="Y51" s="25">
        <v>0</v>
      </c>
      <c r="Z51" s="26">
        <v>0</v>
      </c>
      <c r="AA51" s="26">
        <v>0</v>
      </c>
      <c r="AB51" s="26">
        <v>0</v>
      </c>
      <c r="AC51" s="27">
        <f>(I51+J51/10^5+K51/10^10+L51/10^15)</f>
        <v>4.0002800021000118</v>
      </c>
      <c r="AD51" s="27">
        <f>(M51+N51/10^5+O51/10^10+P51/10^15)</f>
        <v>0</v>
      </c>
      <c r="AE51" s="27">
        <f>(Q51+R51/10^5+S51/10^10+T51/10^15)</f>
        <v>3.5002500018500067</v>
      </c>
      <c r="AF51" s="27">
        <f>(U51+V51/10^5+W51/10^10+X51/10^15)</f>
        <v>0</v>
      </c>
      <c r="AG51" s="27">
        <f>(Y51+Z51/10^5+AA51/10^10+AB51/10^15)</f>
        <v>0</v>
      </c>
      <c r="AH51" s="28">
        <f>(LARGE(AC51:AG51,1))+(LARGE(AC51:AG51,2)) + (LARGE(AC51:AG51,3))</f>
        <v>7.5005300039500185</v>
      </c>
    </row>
    <row r="52" spans="2:34" ht="15.75">
      <c r="B52" s="4"/>
      <c r="C52" s="4" t="s">
        <v>291</v>
      </c>
      <c r="D52" s="5">
        <v>1152</v>
      </c>
      <c r="E52" s="6" t="s">
        <v>8</v>
      </c>
      <c r="F52" s="4" t="s">
        <v>16</v>
      </c>
      <c r="G52" s="4" t="s">
        <v>208</v>
      </c>
      <c r="H52" s="29">
        <f>AH52</f>
        <v>6.5005300040500202</v>
      </c>
      <c r="I52" s="11">
        <v>3.5</v>
      </c>
      <c r="J52" s="11" t="s">
        <v>93</v>
      </c>
      <c r="K52" s="11" t="s">
        <v>20</v>
      </c>
      <c r="L52" s="11" t="s">
        <v>35</v>
      </c>
      <c r="M52" s="13">
        <v>0</v>
      </c>
      <c r="N52" s="14">
        <v>0</v>
      </c>
      <c r="O52" s="14">
        <v>0</v>
      </c>
      <c r="P52" s="15">
        <v>0</v>
      </c>
      <c r="Q52" s="17">
        <v>3</v>
      </c>
      <c r="R52" s="18">
        <v>25</v>
      </c>
      <c r="S52" s="18">
        <v>19.5</v>
      </c>
      <c r="T52" s="19">
        <v>8.5</v>
      </c>
      <c r="U52" s="21">
        <v>0</v>
      </c>
      <c r="V52" s="22">
        <v>0</v>
      </c>
      <c r="W52" s="22">
        <v>0</v>
      </c>
      <c r="X52" s="23">
        <v>0</v>
      </c>
      <c r="Y52" s="25">
        <v>0</v>
      </c>
      <c r="Z52" s="26">
        <v>0</v>
      </c>
      <c r="AA52" s="26">
        <v>0</v>
      </c>
      <c r="AB52" s="26">
        <v>0</v>
      </c>
      <c r="AC52" s="27">
        <f>(I52+J52/10^5+K52/10^10+L52/10^15)</f>
        <v>3.5002800021000118</v>
      </c>
      <c r="AD52" s="27">
        <f>(M52+N52/10^5+O52/10^10+P52/10^15)</f>
        <v>0</v>
      </c>
      <c r="AE52" s="27">
        <f>(Q52+R52/10^5+S52/10^10+T52/10^15)</f>
        <v>3.0002500019500085</v>
      </c>
      <c r="AF52" s="27">
        <f>(U52+V52/10^5+W52/10^10+X52/10^15)</f>
        <v>0</v>
      </c>
      <c r="AG52" s="27">
        <f>(Y52+Z52/10^5+AA52/10^10+AB52/10^15)</f>
        <v>0</v>
      </c>
      <c r="AH52" s="28">
        <f>(LARGE(AC52:AG52,1))+(LARGE(AC52:AG52,2)) + (LARGE(AC52:AG52,3))</f>
        <v>6.5005300040500202</v>
      </c>
    </row>
    <row r="53" spans="2:34" ht="15.75">
      <c r="B53" s="4"/>
      <c r="C53" s="7" t="s">
        <v>298</v>
      </c>
      <c r="D53" s="5">
        <v>1571</v>
      </c>
      <c r="E53" s="6" t="s">
        <v>8</v>
      </c>
      <c r="F53" s="4" t="s">
        <v>19</v>
      </c>
      <c r="G53" s="4" t="s">
        <v>208</v>
      </c>
      <c r="H53" s="29">
        <f>AH53</f>
        <v>6.500255002000026</v>
      </c>
      <c r="I53" s="11">
        <v>0</v>
      </c>
      <c r="J53" s="11">
        <v>0</v>
      </c>
      <c r="K53" s="11">
        <v>0</v>
      </c>
      <c r="L53" s="11">
        <v>0</v>
      </c>
      <c r="M53" s="13">
        <v>0</v>
      </c>
      <c r="N53" s="14">
        <v>0</v>
      </c>
      <c r="O53" s="14">
        <v>0</v>
      </c>
      <c r="P53" s="15">
        <v>0</v>
      </c>
      <c r="Q53" s="17">
        <v>6.5</v>
      </c>
      <c r="R53" s="18">
        <v>25.5</v>
      </c>
      <c r="S53" s="18">
        <v>20</v>
      </c>
      <c r="T53" s="19">
        <v>25.75</v>
      </c>
      <c r="U53" s="21">
        <v>0</v>
      </c>
      <c r="V53" s="22">
        <v>0</v>
      </c>
      <c r="W53" s="22">
        <v>0</v>
      </c>
      <c r="X53" s="23">
        <v>0</v>
      </c>
      <c r="Y53" s="25">
        <v>0</v>
      </c>
      <c r="Z53" s="26">
        <v>0</v>
      </c>
      <c r="AA53" s="26">
        <v>0</v>
      </c>
      <c r="AB53" s="26">
        <v>0</v>
      </c>
      <c r="AC53" s="27">
        <f>(I53+J53/10^5+K53/10^10+L53/10^15)</f>
        <v>0</v>
      </c>
      <c r="AD53" s="27">
        <f>(M53+N53/10^5+O53/10^10+P53/10^15)</f>
        <v>0</v>
      </c>
      <c r="AE53" s="27">
        <f>(Q53+R53/10^5+S53/10^10+T53/10^15)</f>
        <v>6.500255002000026</v>
      </c>
      <c r="AF53" s="27">
        <f>(U53+V53/10^5+W53/10^10+X53/10^15)</f>
        <v>0</v>
      </c>
      <c r="AG53" s="27">
        <f>(Y53+Z53/10^5+AA53/10^10+AB53/10^15)</f>
        <v>0</v>
      </c>
      <c r="AH53" s="28">
        <f>(LARGE(AC53:AG53,1))+(LARGE(AC53:AG53,2)) + (LARGE(AC53:AG53,3))</f>
        <v>6.500255002000026</v>
      </c>
    </row>
    <row r="54" spans="2:34" ht="15.75">
      <c r="B54" s="4"/>
      <c r="C54" s="4" t="s">
        <v>140</v>
      </c>
      <c r="D54" s="5">
        <v>1543</v>
      </c>
      <c r="E54" s="6" t="s">
        <v>8</v>
      </c>
      <c r="F54" s="4" t="s">
        <v>141</v>
      </c>
      <c r="G54" s="4" t="s">
        <v>208</v>
      </c>
      <c r="H54" s="29">
        <f>AH54</f>
        <v>6.0002800021000233</v>
      </c>
      <c r="I54" s="11" t="s">
        <v>80</v>
      </c>
      <c r="J54" s="11" t="s">
        <v>93</v>
      </c>
      <c r="K54" s="11" t="s">
        <v>20</v>
      </c>
      <c r="L54" s="11" t="s">
        <v>142</v>
      </c>
      <c r="M54" s="13">
        <v>0</v>
      </c>
      <c r="N54" s="14">
        <v>0</v>
      </c>
      <c r="O54" s="14">
        <v>0</v>
      </c>
      <c r="P54" s="15">
        <v>0</v>
      </c>
      <c r="Q54" s="17">
        <v>0</v>
      </c>
      <c r="R54" s="18">
        <v>0</v>
      </c>
      <c r="S54" s="18">
        <v>0</v>
      </c>
      <c r="T54" s="19">
        <v>0</v>
      </c>
      <c r="U54" s="21">
        <v>0</v>
      </c>
      <c r="V54" s="22">
        <v>0</v>
      </c>
      <c r="W54" s="22">
        <v>0</v>
      </c>
      <c r="X54" s="23">
        <v>0</v>
      </c>
      <c r="Y54" s="25">
        <v>0</v>
      </c>
      <c r="Z54" s="26">
        <v>0</v>
      </c>
      <c r="AA54" s="26">
        <v>0</v>
      </c>
      <c r="AB54" s="26">
        <v>0</v>
      </c>
      <c r="AC54" s="27">
        <f>(I54+J54/10^5+K54/10^10+L54/10^15)</f>
        <v>6.0002800021000233</v>
      </c>
      <c r="AD54" s="27">
        <f>(M54+N54/10^5+O54/10^10+P54/10^15)</f>
        <v>0</v>
      </c>
      <c r="AE54" s="27">
        <f>(Q54+R54/10^5+S54/10^10+T54/10^15)</f>
        <v>0</v>
      </c>
      <c r="AF54" s="27">
        <f>(U54+V54/10^5+W54/10^10+X54/10^15)</f>
        <v>0</v>
      </c>
      <c r="AG54" s="27">
        <f>(Y54+Z54/10^5+AA54/10^10+AB54/10^15)</f>
        <v>0</v>
      </c>
      <c r="AH54" s="28">
        <f>(LARGE(AC54:AG54,1))+(LARGE(AC54:AG54,2)) + (LARGE(AC54:AG54,3))</f>
        <v>6.0002800021000233</v>
      </c>
    </row>
    <row r="55" spans="2:34" ht="15.75">
      <c r="B55" s="4">
        <v>4.5</v>
      </c>
      <c r="C55" s="7" t="s">
        <v>274</v>
      </c>
      <c r="D55" s="5"/>
      <c r="E55" s="6" t="s">
        <v>8</v>
      </c>
      <c r="F55" s="4" t="s">
        <v>25</v>
      </c>
      <c r="G55" s="4" t="s">
        <v>208</v>
      </c>
      <c r="H55" s="29">
        <f>AH55</f>
        <v>4.0002500018500102</v>
      </c>
      <c r="I55" s="11">
        <v>0</v>
      </c>
      <c r="J55" s="11">
        <v>0</v>
      </c>
      <c r="K55" s="11">
        <v>0</v>
      </c>
      <c r="L55" s="11">
        <v>0</v>
      </c>
      <c r="M55" s="13">
        <v>0</v>
      </c>
      <c r="N55" s="14">
        <v>0</v>
      </c>
      <c r="O55" s="14">
        <v>0</v>
      </c>
      <c r="P55" s="15">
        <v>0</v>
      </c>
      <c r="Q55" s="17">
        <v>4</v>
      </c>
      <c r="R55" s="18">
        <v>25</v>
      </c>
      <c r="S55" s="18">
        <v>18.5</v>
      </c>
      <c r="T55" s="19">
        <v>9.5</v>
      </c>
      <c r="U55" s="21">
        <v>0</v>
      </c>
      <c r="V55" s="22">
        <v>0</v>
      </c>
      <c r="W55" s="22">
        <v>0</v>
      </c>
      <c r="X55" s="23">
        <v>0</v>
      </c>
      <c r="Y55" s="25">
        <v>0</v>
      </c>
      <c r="Z55" s="26">
        <v>0</v>
      </c>
      <c r="AA55" s="26">
        <v>0</v>
      </c>
      <c r="AB55" s="26">
        <v>0</v>
      </c>
      <c r="AC55" s="27">
        <f>(I55+J55/10^5+K55/10^10+L55/10^15)</f>
        <v>0</v>
      </c>
      <c r="AD55" s="27">
        <f>(M55+N55/10^5+O55/10^10+P55/10^15)</f>
        <v>0</v>
      </c>
      <c r="AE55" s="27">
        <f>(Q55+R55/10^5+S55/10^10+T55/10^15)</f>
        <v>4.0002500018500102</v>
      </c>
      <c r="AF55" s="27">
        <f>(U55+V55/10^5+W55/10^10+X55/10^15)</f>
        <v>0</v>
      </c>
      <c r="AG55" s="27">
        <f>(Y55+Z55/10^5+AA55/10^10+AB55/10^15)</f>
        <v>0</v>
      </c>
      <c r="AH55" s="28">
        <f>(LARGE(AC55:AG55,1))+(LARGE(AC55:AG55,2)) + (LARGE(AC55:AG55,3))</f>
        <v>4.0002500018500102</v>
      </c>
    </row>
    <row r="56" spans="2:34" ht="15.75">
      <c r="B56" s="4">
        <v>4.5</v>
      </c>
      <c r="C56" s="4" t="s">
        <v>150</v>
      </c>
      <c r="D56" s="5">
        <v>1330</v>
      </c>
      <c r="E56" s="6" t="s">
        <v>8</v>
      </c>
      <c r="F56" s="4" t="s">
        <v>13</v>
      </c>
      <c r="G56" s="4" t="s">
        <v>208</v>
      </c>
      <c r="H56" s="29">
        <f>AH56</f>
        <v>4.0002450017500122</v>
      </c>
      <c r="I56" s="11" t="s">
        <v>29</v>
      </c>
      <c r="J56" s="11">
        <v>24.5</v>
      </c>
      <c r="K56" s="11">
        <v>17.5</v>
      </c>
      <c r="L56" s="11" t="s">
        <v>95</v>
      </c>
      <c r="M56" s="13">
        <v>0</v>
      </c>
      <c r="N56" s="14">
        <v>0</v>
      </c>
      <c r="O56" s="14">
        <v>0</v>
      </c>
      <c r="P56" s="15">
        <v>0</v>
      </c>
      <c r="Q56" s="17">
        <v>0</v>
      </c>
      <c r="R56" s="18">
        <v>0</v>
      </c>
      <c r="S56" s="18">
        <v>0</v>
      </c>
      <c r="T56" s="19">
        <v>0</v>
      </c>
      <c r="U56" s="21">
        <v>0</v>
      </c>
      <c r="V56" s="22">
        <v>0</v>
      </c>
      <c r="W56" s="22">
        <v>0</v>
      </c>
      <c r="X56" s="23">
        <v>0</v>
      </c>
      <c r="Y56" s="25">
        <v>0</v>
      </c>
      <c r="Z56" s="26">
        <v>0</v>
      </c>
      <c r="AA56" s="26">
        <v>0</v>
      </c>
      <c r="AB56" s="26">
        <v>0</v>
      </c>
      <c r="AC56" s="27">
        <f>(I56+J56/10^5+K56/10^10+L56/10^15)</f>
        <v>4.0002450017500122</v>
      </c>
      <c r="AD56" s="27">
        <f>(M56+N56/10^5+O56/10^10+P56/10^15)</f>
        <v>0</v>
      </c>
      <c r="AE56" s="27">
        <f>(Q56+R56/10^5+S56/10^10+T56/10^15)</f>
        <v>0</v>
      </c>
      <c r="AF56" s="27">
        <f>(U56+V56/10^5+W56/10^10+X56/10^15)</f>
        <v>0</v>
      </c>
      <c r="AG56" s="27">
        <f>(Y56+Z56/10^5+AA56/10^10+AB56/10^15)</f>
        <v>0</v>
      </c>
      <c r="AH56" s="28">
        <f>(LARGE(AC56:AG56,1))+(LARGE(AC56:AG56,2)) + (LARGE(AC56:AG56,3))</f>
        <v>4.0002450017500122</v>
      </c>
    </row>
    <row r="57" spans="2:34" ht="15.75">
      <c r="B57" s="4">
        <v>4.5</v>
      </c>
      <c r="C57" s="4" t="s">
        <v>151</v>
      </c>
      <c r="D57" s="5">
        <v>1417</v>
      </c>
      <c r="E57" s="6" t="s">
        <v>8</v>
      </c>
      <c r="F57" s="4" t="s">
        <v>13</v>
      </c>
      <c r="G57" s="4" t="s">
        <v>208</v>
      </c>
      <c r="H57" s="29">
        <f>AH57</f>
        <v>4.0002100016000099</v>
      </c>
      <c r="I57" s="11" t="s">
        <v>29</v>
      </c>
      <c r="J57" s="11" t="s">
        <v>20</v>
      </c>
      <c r="K57" s="11" t="s">
        <v>39</v>
      </c>
      <c r="L57" s="11" t="s">
        <v>40</v>
      </c>
      <c r="M57" s="13">
        <v>0</v>
      </c>
      <c r="N57" s="14">
        <v>0</v>
      </c>
      <c r="O57" s="14">
        <v>0</v>
      </c>
      <c r="P57" s="15">
        <v>0</v>
      </c>
      <c r="Q57" s="17">
        <v>0</v>
      </c>
      <c r="R57" s="18">
        <v>0</v>
      </c>
      <c r="S57" s="18">
        <v>0</v>
      </c>
      <c r="T57" s="19">
        <v>0</v>
      </c>
      <c r="U57" s="21">
        <v>0</v>
      </c>
      <c r="V57" s="22">
        <v>0</v>
      </c>
      <c r="W57" s="22">
        <v>0</v>
      </c>
      <c r="X57" s="23">
        <v>0</v>
      </c>
      <c r="Y57" s="25">
        <v>0</v>
      </c>
      <c r="Z57" s="26">
        <v>0</v>
      </c>
      <c r="AA57" s="26">
        <v>0</v>
      </c>
      <c r="AB57" s="26">
        <v>0</v>
      </c>
      <c r="AC57" s="27">
        <f>(I57+J57/10^5+K57/10^10+L57/10^15)</f>
        <v>4.0002100016000099</v>
      </c>
      <c r="AD57" s="27">
        <f>(M57+N57/10^5+O57/10^10+P57/10^15)</f>
        <v>0</v>
      </c>
      <c r="AE57" s="27">
        <f>(Q57+R57/10^5+S57/10^10+T57/10^15)</f>
        <v>0</v>
      </c>
      <c r="AF57" s="27">
        <f>(U57+V57/10^5+W57/10^10+X57/10^15)</f>
        <v>0</v>
      </c>
      <c r="AG57" s="27">
        <f>(Y57+Z57/10^5+AA57/10^10+AB57/10^15)</f>
        <v>0</v>
      </c>
      <c r="AH57" s="28">
        <f>(LARGE(AC57:AG57,1))+(LARGE(AC57:AG57,2)) + (LARGE(AC57:AG57,3))</f>
        <v>4.0002100016000099</v>
      </c>
    </row>
    <row r="58" spans="2:34" ht="15.75">
      <c r="B58" s="4"/>
      <c r="C58" s="4" t="s">
        <v>152</v>
      </c>
      <c r="D58" s="5">
        <v>1226</v>
      </c>
      <c r="E58" s="6" t="s">
        <v>8</v>
      </c>
      <c r="F58" s="4" t="s">
        <v>19</v>
      </c>
      <c r="G58" s="4" t="s">
        <v>208</v>
      </c>
      <c r="H58" s="29">
        <f>AH58</f>
        <v>4.0001750013500077</v>
      </c>
      <c r="I58" s="11" t="s">
        <v>29</v>
      </c>
      <c r="J58" s="11">
        <v>17.5</v>
      </c>
      <c r="K58" s="11">
        <v>13.5</v>
      </c>
      <c r="L58" s="11" t="s">
        <v>119</v>
      </c>
      <c r="M58" s="13">
        <v>0</v>
      </c>
      <c r="N58" s="14">
        <v>0</v>
      </c>
      <c r="O58" s="14">
        <v>0</v>
      </c>
      <c r="P58" s="15">
        <v>0</v>
      </c>
      <c r="Q58" s="17">
        <v>0</v>
      </c>
      <c r="R58" s="18">
        <v>0</v>
      </c>
      <c r="S58" s="18">
        <v>0</v>
      </c>
      <c r="T58" s="19">
        <v>0</v>
      </c>
      <c r="U58" s="21">
        <v>0</v>
      </c>
      <c r="V58" s="22">
        <v>0</v>
      </c>
      <c r="W58" s="22">
        <v>0</v>
      </c>
      <c r="X58" s="23">
        <v>0</v>
      </c>
      <c r="Y58" s="25">
        <v>0</v>
      </c>
      <c r="Z58" s="26">
        <v>0</v>
      </c>
      <c r="AA58" s="26">
        <v>0</v>
      </c>
      <c r="AB58" s="26">
        <v>0</v>
      </c>
      <c r="AC58" s="27">
        <f>(I58+J58/10^5+K58/10^10+L58/10^15)</f>
        <v>4.0001750013500077</v>
      </c>
      <c r="AD58" s="27">
        <f>(M58+N58/10^5+O58/10^10+P58/10^15)</f>
        <v>0</v>
      </c>
      <c r="AE58" s="27">
        <f>(Q58+R58/10^5+S58/10^10+T58/10^15)</f>
        <v>0</v>
      </c>
      <c r="AF58" s="27">
        <f>(U58+V58/10^5+W58/10^10+X58/10^15)</f>
        <v>0</v>
      </c>
      <c r="AG58" s="27">
        <f>(Y58+Z58/10^5+AA58/10^10+AB58/10^15)</f>
        <v>0</v>
      </c>
      <c r="AH58" s="28">
        <f>(LARGE(AC58:AG58,1))+(LARGE(AC58:AG58,2)) + (LARGE(AC58:AG58,3))</f>
        <v>4.0001750013500077</v>
      </c>
    </row>
    <row r="59" spans="2:34" ht="15.75">
      <c r="B59" s="4"/>
      <c r="C59" s="7" t="s">
        <v>261</v>
      </c>
      <c r="D59" s="5">
        <v>1272</v>
      </c>
      <c r="E59" s="6" t="s">
        <v>8</v>
      </c>
      <c r="F59" s="4" t="s">
        <v>262</v>
      </c>
      <c r="G59" s="4" t="s">
        <v>208</v>
      </c>
      <c r="H59" s="29">
        <f>AH59</f>
        <v>3.5002600019000076</v>
      </c>
      <c r="I59" s="11">
        <v>0</v>
      </c>
      <c r="J59" s="11">
        <v>0</v>
      </c>
      <c r="K59" s="11">
        <v>0</v>
      </c>
      <c r="L59" s="11">
        <v>0</v>
      </c>
      <c r="M59" s="13">
        <v>3.5</v>
      </c>
      <c r="N59" s="14">
        <v>26</v>
      </c>
      <c r="O59" s="14">
        <v>19</v>
      </c>
      <c r="P59" s="15">
        <v>7.5</v>
      </c>
      <c r="Q59" s="17">
        <v>0</v>
      </c>
      <c r="R59" s="18">
        <v>0</v>
      </c>
      <c r="S59" s="18">
        <v>0</v>
      </c>
      <c r="T59" s="19">
        <v>0</v>
      </c>
      <c r="U59" s="21">
        <v>0</v>
      </c>
      <c r="V59" s="22">
        <v>0</v>
      </c>
      <c r="W59" s="22">
        <v>0</v>
      </c>
      <c r="X59" s="23">
        <v>0</v>
      </c>
      <c r="Y59" s="25">
        <v>0</v>
      </c>
      <c r="Z59" s="26">
        <v>0</v>
      </c>
      <c r="AA59" s="26">
        <v>0</v>
      </c>
      <c r="AB59" s="26">
        <v>0</v>
      </c>
      <c r="AC59" s="27">
        <f>(I59+J59/10^5+K59/10^10+L59/10^15)</f>
        <v>0</v>
      </c>
      <c r="AD59" s="27">
        <f>(M59+N59/10^5+O59/10^10+P59/10^15)</f>
        <v>3.5002600019000076</v>
      </c>
      <c r="AE59" s="27">
        <f>(Q59+R59/10^5+S59/10^10+T59/10^15)</f>
        <v>0</v>
      </c>
      <c r="AF59" s="27">
        <f>(U59+V59/10^5+W59/10^10+X59/10^15)</f>
        <v>0</v>
      </c>
      <c r="AG59" s="27">
        <f>(Y59+Z59/10^5+AA59/10^10+AB59/10^15)</f>
        <v>0</v>
      </c>
      <c r="AH59" s="28">
        <f>(LARGE(AC59:AG59,1))+(LARGE(AC59:AG59,2)) + (LARGE(AC59:AG59,3))</f>
        <v>3.5002600019000076</v>
      </c>
    </row>
    <row r="60" spans="2:34" ht="15.75">
      <c r="B60" s="4"/>
      <c r="C60" s="4" t="s">
        <v>156</v>
      </c>
      <c r="D60" s="5">
        <v>1312</v>
      </c>
      <c r="E60" s="6" t="s">
        <v>8</v>
      </c>
      <c r="F60" s="4" t="s">
        <v>38</v>
      </c>
      <c r="G60" s="4" t="s">
        <v>208</v>
      </c>
      <c r="H60" s="29">
        <f>AH60</f>
        <v>3.5002100016000082</v>
      </c>
      <c r="I60" s="11">
        <v>3.5</v>
      </c>
      <c r="J60" s="11" t="s">
        <v>20</v>
      </c>
      <c r="K60" s="11" t="s">
        <v>39</v>
      </c>
      <c r="L60" s="11" t="s">
        <v>119</v>
      </c>
      <c r="M60" s="13">
        <v>0</v>
      </c>
      <c r="N60" s="14">
        <v>0</v>
      </c>
      <c r="O60" s="14">
        <v>0</v>
      </c>
      <c r="P60" s="15">
        <v>0</v>
      </c>
      <c r="Q60" s="17">
        <v>0</v>
      </c>
      <c r="R60" s="18">
        <v>0</v>
      </c>
      <c r="S60" s="18">
        <v>0</v>
      </c>
      <c r="T60" s="19">
        <v>0</v>
      </c>
      <c r="U60" s="21">
        <v>0</v>
      </c>
      <c r="V60" s="22">
        <v>0</v>
      </c>
      <c r="W60" s="22">
        <v>0</v>
      </c>
      <c r="X60" s="23">
        <v>0</v>
      </c>
      <c r="Y60" s="25">
        <v>0</v>
      </c>
      <c r="Z60" s="26">
        <v>0</v>
      </c>
      <c r="AA60" s="26">
        <v>0</v>
      </c>
      <c r="AB60" s="26">
        <v>0</v>
      </c>
      <c r="AC60" s="27">
        <f>(I60+J60/10^5+K60/10^10+L60/10^15)</f>
        <v>3.5002100016000082</v>
      </c>
      <c r="AD60" s="27">
        <f>(M60+N60/10^5+O60/10^10+P60/10^15)</f>
        <v>0</v>
      </c>
      <c r="AE60" s="27">
        <f>(Q60+R60/10^5+S60/10^10+T60/10^15)</f>
        <v>0</v>
      </c>
      <c r="AF60" s="27">
        <f>(U60+V60/10^5+W60/10^10+X60/10^15)</f>
        <v>0</v>
      </c>
      <c r="AG60" s="27">
        <f>(Y60+Z60/10^5+AA60/10^10+AB60/10^15)</f>
        <v>0</v>
      </c>
      <c r="AH60" s="28">
        <f>(LARGE(AC60:AG60,1))+(LARGE(AC60:AG60,2)) + (LARGE(AC60:AG60,3))</f>
        <v>3.5002100016000082</v>
      </c>
    </row>
    <row r="61" spans="2:34" ht="15.75">
      <c r="B61" s="4"/>
      <c r="C61" s="4" t="s">
        <v>275</v>
      </c>
      <c r="D61" s="5">
        <v>1000</v>
      </c>
      <c r="E61" s="6" t="s">
        <v>8</v>
      </c>
      <c r="F61" s="4" t="s">
        <v>97</v>
      </c>
      <c r="G61" s="4" t="s">
        <v>208</v>
      </c>
      <c r="H61" s="29">
        <f>AH61</f>
        <v>3.0006150048500024</v>
      </c>
      <c r="I61" s="11" t="s">
        <v>69</v>
      </c>
      <c r="J61" s="11">
        <v>18.5</v>
      </c>
      <c r="K61" s="11">
        <v>14.5</v>
      </c>
      <c r="L61" s="11" t="s">
        <v>166</v>
      </c>
      <c r="M61" s="13">
        <v>1</v>
      </c>
      <c r="N61" s="14">
        <v>22.5</v>
      </c>
      <c r="O61" s="14">
        <v>17.5</v>
      </c>
      <c r="P61" s="15">
        <v>0.5</v>
      </c>
      <c r="Q61" s="17">
        <v>1</v>
      </c>
      <c r="R61" s="18">
        <v>20.5</v>
      </c>
      <c r="S61" s="18">
        <v>16.5</v>
      </c>
      <c r="T61" s="19">
        <v>0.5</v>
      </c>
      <c r="U61" s="21">
        <v>0</v>
      </c>
      <c r="V61" s="22">
        <v>0</v>
      </c>
      <c r="W61" s="22">
        <v>0</v>
      </c>
      <c r="X61" s="23">
        <v>0</v>
      </c>
      <c r="Y61" s="25">
        <v>0</v>
      </c>
      <c r="Z61" s="26">
        <v>0</v>
      </c>
      <c r="AA61" s="26">
        <v>0</v>
      </c>
      <c r="AB61" s="26">
        <v>0</v>
      </c>
      <c r="AC61" s="27">
        <f>(I61+J61/10^5+K61/10^10+L61/10^15)</f>
        <v>1.0001850014500016</v>
      </c>
      <c r="AD61" s="27">
        <f>(M61+N61/10^5+O61/10^10+P61/10^15)</f>
        <v>1.0002250017500003</v>
      </c>
      <c r="AE61" s="27">
        <f>(Q61+R61/10^5+S61/10^10+T61/10^15)</f>
        <v>1.0002050016500004</v>
      </c>
      <c r="AF61" s="27">
        <f>(U61+V61/10^5+W61/10^10+X61/10^15)</f>
        <v>0</v>
      </c>
      <c r="AG61" s="27">
        <f>(Y61+Z61/10^5+AA61/10^10+AB61/10^15)</f>
        <v>0</v>
      </c>
      <c r="AH61" s="28">
        <f>(LARGE(AC61:AG61,1))+(LARGE(AC61:AG61,2)) + (LARGE(AC61:AG61,3))</f>
        <v>3.0006150048500024</v>
      </c>
    </row>
    <row r="62" spans="2:34" ht="15.75">
      <c r="B62" s="4"/>
      <c r="C62" s="7" t="s">
        <v>241</v>
      </c>
      <c r="D62" s="5"/>
      <c r="E62" s="6" t="s">
        <v>8</v>
      </c>
      <c r="F62" s="4" t="s">
        <v>19</v>
      </c>
      <c r="G62" s="4" t="s">
        <v>208</v>
      </c>
      <c r="H62" s="29">
        <f>AH62</f>
        <v>2.0001900014500023</v>
      </c>
      <c r="I62" s="11">
        <v>0</v>
      </c>
      <c r="J62" s="11">
        <v>0</v>
      </c>
      <c r="K62" s="11">
        <v>0</v>
      </c>
      <c r="L62" s="11">
        <v>0</v>
      </c>
      <c r="M62" s="13">
        <v>2</v>
      </c>
      <c r="N62" s="14">
        <v>19</v>
      </c>
      <c r="O62" s="14">
        <v>14.5</v>
      </c>
      <c r="P62" s="15">
        <v>2</v>
      </c>
      <c r="Q62" s="17">
        <v>0</v>
      </c>
      <c r="R62" s="18">
        <v>0</v>
      </c>
      <c r="S62" s="18">
        <v>0</v>
      </c>
      <c r="T62" s="19">
        <v>0</v>
      </c>
      <c r="U62" s="21">
        <v>0</v>
      </c>
      <c r="V62" s="22">
        <v>0</v>
      </c>
      <c r="W62" s="22">
        <v>0</v>
      </c>
      <c r="X62" s="23">
        <v>0</v>
      </c>
      <c r="Y62" s="25">
        <v>0</v>
      </c>
      <c r="Z62" s="26">
        <v>0</v>
      </c>
      <c r="AA62" s="26">
        <v>0</v>
      </c>
      <c r="AB62" s="26">
        <v>0</v>
      </c>
      <c r="AC62" s="27">
        <f>(I62+J62/10^5+K62/10^10+L62/10^15)</f>
        <v>0</v>
      </c>
      <c r="AD62" s="27">
        <f>(M62+N62/10^5+O62/10^10+P62/10^15)</f>
        <v>2.0001900014500023</v>
      </c>
      <c r="AE62" s="27">
        <f>(Q62+R62/10^5+S62/10^10+T62/10^15)</f>
        <v>0</v>
      </c>
      <c r="AF62" s="27">
        <f>(U62+V62/10^5+W62/10^10+X62/10^15)</f>
        <v>0</v>
      </c>
      <c r="AG62" s="27">
        <f>(Y62+Z62/10^5+AA62/10^10+AB62/10^15)</f>
        <v>0</v>
      </c>
      <c r="AH62" s="28">
        <f>(LARGE(AC62:AG62,1))+(LARGE(AC62:AG62,2)) + (LARGE(AC62:AG62,3))</f>
        <v>2.0001900014500023</v>
      </c>
    </row>
    <row r="63" spans="2:34" ht="15.75">
      <c r="B63" s="4"/>
      <c r="C63" s="4" t="s">
        <v>164</v>
      </c>
      <c r="D63" s="5">
        <v>1000</v>
      </c>
      <c r="E63" s="6" t="s">
        <v>8</v>
      </c>
      <c r="F63" s="4" t="s">
        <v>165</v>
      </c>
      <c r="G63" s="4" t="s">
        <v>208</v>
      </c>
      <c r="H63" s="29">
        <f>AH63</f>
        <v>1.0002050016000035</v>
      </c>
      <c r="I63" s="11" t="s">
        <v>69</v>
      </c>
      <c r="J63" s="11">
        <v>20.5</v>
      </c>
      <c r="K63" s="11" t="s">
        <v>39</v>
      </c>
      <c r="L63" s="11" t="s">
        <v>126</v>
      </c>
      <c r="M63" s="13">
        <v>0</v>
      </c>
      <c r="N63" s="14">
        <v>0</v>
      </c>
      <c r="O63" s="14">
        <v>0</v>
      </c>
      <c r="P63" s="15">
        <v>0</v>
      </c>
      <c r="Q63" s="17">
        <v>0</v>
      </c>
      <c r="R63" s="18">
        <v>0</v>
      </c>
      <c r="S63" s="18">
        <v>0</v>
      </c>
      <c r="T63" s="19">
        <v>0</v>
      </c>
      <c r="U63" s="21">
        <v>0</v>
      </c>
      <c r="V63" s="22">
        <v>0</v>
      </c>
      <c r="W63" s="22">
        <v>0</v>
      </c>
      <c r="X63" s="23">
        <v>0</v>
      </c>
      <c r="Y63" s="25">
        <v>0</v>
      </c>
      <c r="Z63" s="26">
        <v>0</v>
      </c>
      <c r="AA63" s="26">
        <v>0</v>
      </c>
      <c r="AB63" s="26">
        <v>0</v>
      </c>
      <c r="AC63" s="27">
        <f>(I63+J63/10^5+K63/10^10+L63/10^15)</f>
        <v>1.0002050016000035</v>
      </c>
      <c r="AD63" s="27">
        <f>(M63+N63/10^5+O63/10^10+P63/10^15)</f>
        <v>0</v>
      </c>
      <c r="AE63" s="27">
        <f>(Q63+R63/10^5+S63/10^10+T63/10^15)</f>
        <v>0</v>
      </c>
      <c r="AF63" s="27">
        <f>(U63+V63/10^5+W63/10^10+X63/10^15)</f>
        <v>0</v>
      </c>
      <c r="AG63" s="27">
        <f>(Y63+Z63/10^5+AA63/10^10+AB63/10^15)</f>
        <v>0</v>
      </c>
      <c r="AH63" s="28">
        <f>(LARGE(AC63:AG63,1))+(LARGE(AC63:AG63,2)) + (LARGE(AC63:AG63,3))</f>
        <v>1.0002050016000035</v>
      </c>
    </row>
    <row r="64" spans="2:34" ht="15.75">
      <c r="B64" s="4"/>
      <c r="C64" s="7" t="s">
        <v>282</v>
      </c>
      <c r="D64" s="5"/>
      <c r="E64" s="6" t="s">
        <v>8</v>
      </c>
      <c r="F64" s="4" t="s">
        <v>283</v>
      </c>
      <c r="G64" s="4" t="s">
        <v>208</v>
      </c>
      <c r="H64" s="29">
        <f>AH64</f>
        <v>1.0001700013500023</v>
      </c>
      <c r="I64" s="11">
        <v>0</v>
      </c>
      <c r="J64" s="11">
        <v>0</v>
      </c>
      <c r="K64" s="11">
        <v>0</v>
      </c>
      <c r="L64" s="11">
        <v>0</v>
      </c>
      <c r="M64" s="13">
        <v>0</v>
      </c>
      <c r="N64" s="14">
        <v>0</v>
      </c>
      <c r="O64" s="14">
        <v>0</v>
      </c>
      <c r="P64" s="15">
        <v>0</v>
      </c>
      <c r="Q64" s="17">
        <v>1</v>
      </c>
      <c r="R64" s="18">
        <v>17</v>
      </c>
      <c r="S64" s="18">
        <v>13.5</v>
      </c>
      <c r="T64" s="19">
        <v>2.5</v>
      </c>
      <c r="U64" s="21">
        <v>0</v>
      </c>
      <c r="V64" s="22">
        <v>0</v>
      </c>
      <c r="W64" s="22">
        <v>0</v>
      </c>
      <c r="X64" s="23">
        <v>0</v>
      </c>
      <c r="Y64" s="25">
        <v>0</v>
      </c>
      <c r="Z64" s="26">
        <v>0</v>
      </c>
      <c r="AA64" s="26">
        <v>0</v>
      </c>
      <c r="AB64" s="26">
        <v>0</v>
      </c>
      <c r="AC64" s="27">
        <f>(I64+J64/10^5+K64/10^10+L64/10^15)</f>
        <v>0</v>
      </c>
      <c r="AD64" s="27">
        <f>(M64+N64/10^5+O64/10^10+P64/10^15)</f>
        <v>0</v>
      </c>
      <c r="AE64" s="27">
        <f>(Q64+R64/10^5+S64/10^10+T64/10^15)</f>
        <v>1.0001700013500023</v>
      </c>
      <c r="AF64" s="27">
        <f>(U64+V64/10^5+W64/10^10+X64/10^15)</f>
        <v>0</v>
      </c>
      <c r="AG64" s="27">
        <f>(Y64+Z64/10^5+AA64/10^10+AB64/10^15)</f>
        <v>0</v>
      </c>
      <c r="AH64" s="28">
        <f>(LARGE(AC64:AG64,1))+(LARGE(AC64:AG64,2)) + (LARGE(AC64:AG64,3))</f>
        <v>1.0001700013500023</v>
      </c>
    </row>
    <row r="65" spans="2:34" ht="15.75">
      <c r="B65" s="4"/>
      <c r="C65" s="4" t="s">
        <v>167</v>
      </c>
      <c r="D65" s="5">
        <v>1000</v>
      </c>
      <c r="E65" s="6" t="s">
        <v>8</v>
      </c>
      <c r="F65" s="4" t="s">
        <v>132</v>
      </c>
      <c r="G65" s="4" t="s">
        <v>208</v>
      </c>
      <c r="H65" s="29">
        <f>AH65</f>
        <v>1.0001700013000012</v>
      </c>
      <c r="I65" s="11" t="s">
        <v>69</v>
      </c>
      <c r="J65" s="11" t="s">
        <v>52</v>
      </c>
      <c r="K65" s="11" t="s">
        <v>58</v>
      </c>
      <c r="L65" s="11" t="s">
        <v>168</v>
      </c>
      <c r="M65" s="13">
        <v>0</v>
      </c>
      <c r="N65" s="14">
        <v>0</v>
      </c>
      <c r="O65" s="14">
        <v>0</v>
      </c>
      <c r="P65" s="15">
        <v>0</v>
      </c>
      <c r="Q65" s="17">
        <v>0</v>
      </c>
      <c r="R65" s="18">
        <v>0</v>
      </c>
      <c r="S65" s="18">
        <v>0</v>
      </c>
      <c r="T65" s="19">
        <v>0</v>
      </c>
      <c r="U65" s="21">
        <v>0</v>
      </c>
      <c r="V65" s="22">
        <v>0</v>
      </c>
      <c r="W65" s="22">
        <v>0</v>
      </c>
      <c r="X65" s="23">
        <v>0</v>
      </c>
      <c r="Y65" s="25">
        <v>0</v>
      </c>
      <c r="Z65" s="26">
        <v>0</v>
      </c>
      <c r="AA65" s="26">
        <v>0</v>
      </c>
      <c r="AB65" s="26">
        <v>0</v>
      </c>
      <c r="AC65" s="27">
        <f>(I65+J65/10^5+K65/10^10+L65/10^15)</f>
        <v>1.0001700013000012</v>
      </c>
      <c r="AD65" s="27">
        <f>(M65+N65/10^5+O65/10^10+P65/10^15)</f>
        <v>0</v>
      </c>
      <c r="AE65" s="27">
        <f>(Q65+R65/10^5+S65/10^10+T65/10^15)</f>
        <v>0</v>
      </c>
      <c r="AF65" s="27">
        <f>(U65+V65/10^5+W65/10^10+X65/10^15)</f>
        <v>0</v>
      </c>
      <c r="AG65" s="27">
        <f>(Y65+Z65/10^5+AA65/10^10+AB65/10^15)</f>
        <v>0</v>
      </c>
      <c r="AH65" s="28">
        <f>(LARGE(AC65:AG65,1))+(LARGE(AC65:AG65,2)) + (LARGE(AC65:AG65,3))</f>
        <v>1.0001700013000012</v>
      </c>
    </row>
    <row r="66" spans="2:34" ht="15.75">
      <c r="B66" s="4"/>
      <c r="C66" s="4" t="s">
        <v>76</v>
      </c>
      <c r="D66" s="5">
        <v>1273</v>
      </c>
      <c r="E66" s="6" t="s">
        <v>8</v>
      </c>
      <c r="F66" s="4" t="s">
        <v>19</v>
      </c>
      <c r="G66" s="4" t="s">
        <v>207</v>
      </c>
      <c r="H66" s="29">
        <f>AH66</f>
        <v>18.000840006550074</v>
      </c>
      <c r="I66" s="38">
        <v>6.5</v>
      </c>
      <c r="J66" s="38">
        <v>28.5</v>
      </c>
      <c r="K66" s="38">
        <v>22.5</v>
      </c>
      <c r="L66" s="38" t="s">
        <v>77</v>
      </c>
      <c r="M66" s="13">
        <v>5.5</v>
      </c>
      <c r="N66" s="14">
        <v>27.5</v>
      </c>
      <c r="O66" s="14">
        <v>21</v>
      </c>
      <c r="P66" s="15">
        <v>20.25</v>
      </c>
      <c r="Q66" s="17">
        <v>6</v>
      </c>
      <c r="R66" s="18">
        <v>28</v>
      </c>
      <c r="S66" s="18">
        <v>22</v>
      </c>
      <c r="T66" s="19">
        <v>25</v>
      </c>
      <c r="U66" s="21">
        <v>0</v>
      </c>
      <c r="V66" s="22">
        <v>0</v>
      </c>
      <c r="W66" s="22">
        <v>0</v>
      </c>
      <c r="X66" s="23">
        <v>0</v>
      </c>
      <c r="Y66" s="25">
        <v>0</v>
      </c>
      <c r="Z66" s="26">
        <v>0</v>
      </c>
      <c r="AA66" s="26">
        <v>0</v>
      </c>
      <c r="AB66" s="26">
        <v>0</v>
      </c>
      <c r="AC66" s="27">
        <f>(I66+J66/10^5+K66/10^10+L66/10^15)</f>
        <v>6.5002850022500285</v>
      </c>
      <c r="AD66" s="27">
        <f>(M66+N66/10^5+O66/10^10+P66/10^15)</f>
        <v>5.5002750021000208</v>
      </c>
      <c r="AE66" s="27">
        <f>(Q66+R66/10^5+S66/10^10+T66/10^15)</f>
        <v>6.0002800022000251</v>
      </c>
      <c r="AF66" s="27">
        <f>(U66+V66/10^5+W66/10^10+X66/10^15)</f>
        <v>0</v>
      </c>
      <c r="AG66" s="27">
        <f>(Y66+Z66/10^5+AA66/10^10+AB66/10^15)</f>
        <v>0</v>
      </c>
      <c r="AH66" s="28">
        <f>(LARGE(AC66:AG66,1))+(LARGE(AC66:AG66,2)) + (LARGE(AC66:AG66,3))</f>
        <v>18.000840006550074</v>
      </c>
    </row>
    <row r="67" spans="2:34" ht="15.75">
      <c r="B67" s="4">
        <v>4.5</v>
      </c>
      <c r="C67" s="4" t="s">
        <v>83</v>
      </c>
      <c r="D67" s="5">
        <v>1378</v>
      </c>
      <c r="E67" s="6" t="s">
        <v>8</v>
      </c>
      <c r="F67" s="4" t="s">
        <v>13</v>
      </c>
      <c r="G67" s="4" t="s">
        <v>207</v>
      </c>
      <c r="H67" s="29">
        <f>AH67</f>
        <v>17.000860006750074</v>
      </c>
      <c r="I67" s="38">
        <v>5.5</v>
      </c>
      <c r="J67" s="38" t="s">
        <v>84</v>
      </c>
      <c r="K67" s="38">
        <v>22.5</v>
      </c>
      <c r="L67" s="38" t="s">
        <v>14</v>
      </c>
      <c r="M67" s="13">
        <v>6.5</v>
      </c>
      <c r="N67" s="14">
        <v>28.5</v>
      </c>
      <c r="O67" s="14">
        <v>22.5</v>
      </c>
      <c r="P67" s="15">
        <v>29.25</v>
      </c>
      <c r="Q67" s="17">
        <v>5</v>
      </c>
      <c r="R67" s="18">
        <v>28.5</v>
      </c>
      <c r="S67" s="18">
        <v>22.5</v>
      </c>
      <c r="T67" s="19">
        <v>18.5</v>
      </c>
      <c r="U67" s="21">
        <v>0</v>
      </c>
      <c r="V67" s="22">
        <v>0</v>
      </c>
      <c r="W67" s="22">
        <v>0</v>
      </c>
      <c r="X67" s="23">
        <v>0</v>
      </c>
      <c r="Y67" s="25">
        <v>0</v>
      </c>
      <c r="Z67" s="26">
        <v>0</v>
      </c>
      <c r="AA67" s="26">
        <v>0</v>
      </c>
      <c r="AB67" s="26">
        <v>0</v>
      </c>
      <c r="AC67" s="27">
        <f>(I67+J67/10^5+K67/10^10+L67/10^15)</f>
        <v>5.500290002250023</v>
      </c>
      <c r="AD67" s="27">
        <f>(M67+N67/10^5+O67/10^10+P67/10^15)</f>
        <v>6.5002850022500294</v>
      </c>
      <c r="AE67" s="27">
        <f>(Q67+R67/10^5+S67/10^10+T67/10^15)</f>
        <v>5.0002850022500187</v>
      </c>
      <c r="AF67" s="27">
        <f>(U67+V67/10^5+W67/10^10+X67/10^15)</f>
        <v>0</v>
      </c>
      <c r="AG67" s="27">
        <f>(Y67+Z67/10^5+AA67/10^10+AB67/10^15)</f>
        <v>0</v>
      </c>
      <c r="AH67" s="28">
        <f>(LARGE(AC67:AG67,1))+(LARGE(AC67:AG67,2)) + (LARGE(AC67:AG67,3))</f>
        <v>17.000860006750074</v>
      </c>
    </row>
    <row r="68" spans="2:34" ht="15.75">
      <c r="B68" s="4"/>
      <c r="C68" s="4" t="s">
        <v>78</v>
      </c>
      <c r="D68" s="5">
        <v>1647</v>
      </c>
      <c r="E68" s="6" t="s">
        <v>8</v>
      </c>
      <c r="F68" s="4" t="s">
        <v>79</v>
      </c>
      <c r="G68" s="4" t="s">
        <v>207</v>
      </c>
      <c r="H68" s="29">
        <f>AH68</f>
        <v>17.000860006700073</v>
      </c>
      <c r="I68" s="38" t="s">
        <v>80</v>
      </c>
      <c r="J68" s="38" t="s">
        <v>81</v>
      </c>
      <c r="K68" s="38">
        <v>23.5</v>
      </c>
      <c r="L68" s="38" t="s">
        <v>82</v>
      </c>
      <c r="M68" s="13">
        <v>5</v>
      </c>
      <c r="N68" s="14">
        <v>27</v>
      </c>
      <c r="O68" s="14">
        <v>20.5</v>
      </c>
      <c r="P68" s="15">
        <v>16.5</v>
      </c>
      <c r="Q68" s="17">
        <v>6</v>
      </c>
      <c r="R68" s="18">
        <v>29</v>
      </c>
      <c r="S68" s="18">
        <v>23</v>
      </c>
      <c r="T68" s="19">
        <v>25</v>
      </c>
      <c r="U68" s="21">
        <v>0</v>
      </c>
      <c r="V68" s="22">
        <v>0</v>
      </c>
      <c r="W68" s="22">
        <v>0</v>
      </c>
      <c r="X68" s="23">
        <v>0</v>
      </c>
      <c r="Y68" s="25">
        <v>0</v>
      </c>
      <c r="Z68" s="26">
        <v>0</v>
      </c>
      <c r="AA68" s="26">
        <v>0</v>
      </c>
      <c r="AB68" s="26">
        <v>0</v>
      </c>
      <c r="AC68" s="27">
        <f>(I68+J68/10^5+K68/10^10+L68/10^15)</f>
        <v>6.0003000023500279</v>
      </c>
      <c r="AD68" s="27">
        <f>(M68+N68/10^5+O68/10^10+P68/10^15)</f>
        <v>5.0002700020500175</v>
      </c>
      <c r="AE68" s="27">
        <f>(Q68+R68/10^5+S68/10^10+T68/10^15)</f>
        <v>6.0002900023000247</v>
      </c>
      <c r="AF68" s="27">
        <f>(U68+V68/10^5+W68/10^10+X68/10^15)</f>
        <v>0</v>
      </c>
      <c r="AG68" s="27">
        <f>(Y68+Z68/10^5+AA68/10^10+AB68/10^15)</f>
        <v>0</v>
      </c>
      <c r="AH68" s="28">
        <f>(LARGE(AC68:AG68,1))+(LARGE(AC68:AG68,2)) + (LARGE(AC68:AG68,3))</f>
        <v>17.000860006700073</v>
      </c>
    </row>
    <row r="69" spans="2:34" ht="15.75">
      <c r="B69" s="4">
        <v>4.5</v>
      </c>
      <c r="C69" s="4" t="s">
        <v>107</v>
      </c>
      <c r="D69" s="5">
        <v>1286</v>
      </c>
      <c r="E69" s="6" t="s">
        <v>8</v>
      </c>
      <c r="F69" s="4" t="s">
        <v>13</v>
      </c>
      <c r="G69" s="4" t="s">
        <v>207</v>
      </c>
      <c r="H69" s="29">
        <f>AH69</f>
        <v>13.000685005200035</v>
      </c>
      <c r="I69" s="38" t="s">
        <v>29</v>
      </c>
      <c r="J69" s="38">
        <v>20.5</v>
      </c>
      <c r="K69" s="38">
        <v>15.5</v>
      </c>
      <c r="L69" s="38" t="s">
        <v>108</v>
      </c>
      <c r="M69" s="13">
        <v>4</v>
      </c>
      <c r="N69" s="14">
        <v>23.5</v>
      </c>
      <c r="O69" s="14">
        <v>18</v>
      </c>
      <c r="P69" s="15">
        <v>9.5</v>
      </c>
      <c r="Q69" s="17">
        <v>5</v>
      </c>
      <c r="R69" s="18">
        <v>24.5</v>
      </c>
      <c r="S69" s="18">
        <v>18.5</v>
      </c>
      <c r="T69" s="19">
        <v>14</v>
      </c>
      <c r="U69" s="21">
        <v>0</v>
      </c>
      <c r="V69" s="22">
        <v>0</v>
      </c>
      <c r="W69" s="22">
        <v>0</v>
      </c>
      <c r="X69" s="23">
        <v>0</v>
      </c>
      <c r="Y69" s="25">
        <v>0</v>
      </c>
      <c r="Z69" s="26">
        <v>0</v>
      </c>
      <c r="AA69" s="26">
        <v>0</v>
      </c>
      <c r="AB69" s="26">
        <v>0</v>
      </c>
      <c r="AC69" s="27">
        <f>(I69+J69/10^5+K69/10^10+L69/10^15)</f>
        <v>4.000205001550011</v>
      </c>
      <c r="AD69" s="27">
        <f>(M69+N69/10^5+O69/10^10+P69/10^15)</f>
        <v>4.0002350018000099</v>
      </c>
      <c r="AE69" s="27">
        <f>(Q69+R69/10^5+S69/10^10+T69/10^15)</f>
        <v>5.000245001850014</v>
      </c>
      <c r="AF69" s="27">
        <f>(U69+V69/10^5+W69/10^10+X69/10^15)</f>
        <v>0</v>
      </c>
      <c r="AG69" s="27">
        <f>(Y69+Z69/10^5+AA69/10^10+AB69/10^15)</f>
        <v>0</v>
      </c>
      <c r="AH69" s="28">
        <f>(LARGE(AC69:AG69,1))+(LARGE(AC69:AG69,2)) + (LARGE(AC69:AG69,3))</f>
        <v>13.000685005200035</v>
      </c>
    </row>
    <row r="70" spans="2:34" ht="15.75">
      <c r="B70" s="4"/>
      <c r="C70" s="4" t="s">
        <v>96</v>
      </c>
      <c r="D70" s="5">
        <v>1086</v>
      </c>
      <c r="E70" s="6" t="s">
        <v>8</v>
      </c>
      <c r="F70" s="4" t="s">
        <v>97</v>
      </c>
      <c r="G70" s="4" t="s">
        <v>207</v>
      </c>
      <c r="H70" s="29">
        <f>AH70</f>
        <v>12.000785006050039</v>
      </c>
      <c r="I70" s="38" t="s">
        <v>29</v>
      </c>
      <c r="J70" s="38">
        <v>25.5</v>
      </c>
      <c r="K70" s="38" t="s">
        <v>23</v>
      </c>
      <c r="L70" s="38" t="s">
        <v>98</v>
      </c>
      <c r="M70" s="13">
        <v>4</v>
      </c>
      <c r="N70" s="14">
        <v>27</v>
      </c>
      <c r="O70" s="14">
        <v>20.5</v>
      </c>
      <c r="P70" s="15">
        <v>12</v>
      </c>
      <c r="Q70" s="17">
        <v>4</v>
      </c>
      <c r="R70" s="18">
        <v>26</v>
      </c>
      <c r="S70" s="18">
        <v>20</v>
      </c>
      <c r="T70" s="19">
        <v>11.5</v>
      </c>
      <c r="U70" s="21">
        <v>0</v>
      </c>
      <c r="V70" s="22">
        <v>0</v>
      </c>
      <c r="W70" s="22">
        <v>0</v>
      </c>
      <c r="X70" s="23">
        <v>0</v>
      </c>
      <c r="Y70" s="25">
        <v>0</v>
      </c>
      <c r="Z70" s="26">
        <v>0</v>
      </c>
      <c r="AA70" s="26">
        <v>0</v>
      </c>
      <c r="AB70" s="26">
        <v>0</v>
      </c>
      <c r="AC70" s="27">
        <f>(I70+J70/10^5+K70/10^10+L70/10^15)</f>
        <v>4.0002550020000154</v>
      </c>
      <c r="AD70" s="27">
        <f>(M70+N70/10^5+O70/10^10+P70/10^15)</f>
        <v>4.000270002050013</v>
      </c>
      <c r="AE70" s="27">
        <f>(Q70+R70/10^5+S70/10^10+T70/10^15)</f>
        <v>4.0002600020000116</v>
      </c>
      <c r="AF70" s="27">
        <f>(U70+V70/10^5+W70/10^10+X70/10^15)</f>
        <v>0</v>
      </c>
      <c r="AG70" s="27">
        <f>(Y70+Z70/10^5+AA70/10^10+AB70/10^15)</f>
        <v>0</v>
      </c>
      <c r="AH70" s="28">
        <f>(LARGE(AC70:AG70,1))+(LARGE(AC70:AG70,2)) + (LARGE(AC70:AG70,3))</f>
        <v>12.000785006050039</v>
      </c>
    </row>
    <row r="71" spans="2:34" ht="15.75">
      <c r="B71" s="4">
        <v>4.5</v>
      </c>
      <c r="C71" s="4" t="s">
        <v>94</v>
      </c>
      <c r="D71" s="5">
        <v>1223</v>
      </c>
      <c r="E71" s="6" t="s">
        <v>8</v>
      </c>
      <c r="F71" s="4" t="s">
        <v>13</v>
      </c>
      <c r="G71" s="4" t="s">
        <v>207</v>
      </c>
      <c r="H71" s="29">
        <f>AH71</f>
        <v>11.00074500575003</v>
      </c>
      <c r="I71" s="38" t="s">
        <v>29</v>
      </c>
      <c r="J71" s="38">
        <v>26.5</v>
      </c>
      <c r="K71" s="38" t="s">
        <v>23</v>
      </c>
      <c r="L71" s="38" t="s">
        <v>95</v>
      </c>
      <c r="M71" s="13">
        <v>4</v>
      </c>
      <c r="N71" s="14">
        <v>24.5</v>
      </c>
      <c r="O71" s="14">
        <v>19</v>
      </c>
      <c r="P71" s="15">
        <v>10.5</v>
      </c>
      <c r="Q71" s="17">
        <v>3</v>
      </c>
      <c r="R71" s="18">
        <v>23.5</v>
      </c>
      <c r="S71" s="18">
        <v>18.5</v>
      </c>
      <c r="T71" s="19">
        <v>7.5</v>
      </c>
      <c r="U71" s="21">
        <v>0</v>
      </c>
      <c r="V71" s="22">
        <v>0</v>
      </c>
      <c r="W71" s="22">
        <v>0</v>
      </c>
      <c r="X71" s="23">
        <v>0</v>
      </c>
      <c r="Y71" s="25">
        <v>0</v>
      </c>
      <c r="Z71" s="26">
        <v>0</v>
      </c>
      <c r="AA71" s="26">
        <v>0</v>
      </c>
      <c r="AB71" s="26">
        <v>0</v>
      </c>
      <c r="AC71" s="27">
        <f>(I71+J71/10^5+K71/10^10+L71/10^15)</f>
        <v>4.0002650020000123</v>
      </c>
      <c r="AD71" s="27">
        <f>(M71+N71/10^5+O71/10^10+P71/10^15)</f>
        <v>4.0002450019000104</v>
      </c>
      <c r="AE71" s="27">
        <f>(Q71+R71/10^5+S71/10^10+T71/10^15)</f>
        <v>3.0002350018500077</v>
      </c>
      <c r="AF71" s="27">
        <f>(U71+V71/10^5+W71/10^10+X71/10^15)</f>
        <v>0</v>
      </c>
      <c r="AG71" s="27">
        <f>(Y71+Z71/10^5+AA71/10^10+AB71/10^15)</f>
        <v>0</v>
      </c>
      <c r="AH71" s="28">
        <f>(LARGE(AC71:AG71,1))+(LARGE(AC71:AG71,2)) + (LARGE(AC71:AG71,3))</f>
        <v>11.00074500575003</v>
      </c>
    </row>
    <row r="72" spans="2:34" ht="15.75">
      <c r="B72" s="4"/>
      <c r="C72" s="4" t="s">
        <v>102</v>
      </c>
      <c r="D72" s="5">
        <v>1000</v>
      </c>
      <c r="E72" s="6" t="s">
        <v>8</v>
      </c>
      <c r="F72" s="4" t="s">
        <v>38</v>
      </c>
      <c r="G72" s="4" t="s">
        <v>207</v>
      </c>
      <c r="H72" s="29">
        <f>AH72</f>
        <v>11.000585004450027</v>
      </c>
      <c r="I72" s="38" t="s">
        <v>29</v>
      </c>
      <c r="J72" s="38" t="s">
        <v>10</v>
      </c>
      <c r="K72" s="38" t="s">
        <v>52</v>
      </c>
      <c r="L72" s="38" t="s">
        <v>103</v>
      </c>
      <c r="M72" s="13">
        <v>3</v>
      </c>
      <c r="N72" s="14">
        <v>16</v>
      </c>
      <c r="O72" s="14">
        <v>12</v>
      </c>
      <c r="P72" s="15">
        <v>4</v>
      </c>
      <c r="Q72" s="17">
        <v>4</v>
      </c>
      <c r="R72" s="18">
        <v>20.5</v>
      </c>
      <c r="S72" s="18">
        <v>15.5</v>
      </c>
      <c r="T72" s="19">
        <v>11</v>
      </c>
      <c r="U72" s="21">
        <v>0</v>
      </c>
      <c r="V72" s="22">
        <v>0</v>
      </c>
      <c r="W72" s="22">
        <v>0</v>
      </c>
      <c r="X72" s="23">
        <v>0</v>
      </c>
      <c r="Y72" s="25">
        <v>0</v>
      </c>
      <c r="Z72" s="26">
        <v>0</v>
      </c>
      <c r="AA72" s="26">
        <v>0</v>
      </c>
      <c r="AB72" s="26">
        <v>0</v>
      </c>
      <c r="AC72" s="27">
        <f>(I72+J72/10^5+K72/10^10+L72/10^15)</f>
        <v>4.0002200017000114</v>
      </c>
      <c r="AD72" s="27">
        <f>(M72+N72/10^5+O72/10^10+P72/10^15)</f>
        <v>3.0001600012000043</v>
      </c>
      <c r="AE72" s="27">
        <f>(Q72+R72/10^5+S72/10^10+T72/10^15)</f>
        <v>4.000205001550011</v>
      </c>
      <c r="AF72" s="27">
        <f>(U72+V72/10^5+W72/10^10+X72/10^15)</f>
        <v>0</v>
      </c>
      <c r="AG72" s="27">
        <f>(Y72+Z72/10^5+AA72/10^10+AB72/10^15)</f>
        <v>0</v>
      </c>
      <c r="AH72" s="28">
        <f>(LARGE(AC72:AG72,1))+(LARGE(AC72:AG72,2)) + (LARGE(AC72:AG72,3))</f>
        <v>11.000585004450027</v>
      </c>
    </row>
    <row r="73" spans="2:34" ht="15.75">
      <c r="B73" s="4"/>
      <c r="C73" s="4" t="s">
        <v>85</v>
      </c>
      <c r="D73" s="5">
        <v>1000</v>
      </c>
      <c r="E73" s="6" t="s">
        <v>8</v>
      </c>
      <c r="F73" s="4" t="s">
        <v>38</v>
      </c>
      <c r="G73" s="4" t="s">
        <v>207</v>
      </c>
      <c r="H73" s="29">
        <f>AH73</f>
        <v>10.500760005750037</v>
      </c>
      <c r="I73" s="38" t="s">
        <v>86</v>
      </c>
      <c r="J73" s="38">
        <v>28.5</v>
      </c>
      <c r="K73" s="38" t="s">
        <v>10</v>
      </c>
      <c r="L73" s="38" t="s">
        <v>87</v>
      </c>
      <c r="M73" s="13">
        <v>1</v>
      </c>
      <c r="N73" s="14">
        <v>21.5</v>
      </c>
      <c r="O73" s="14">
        <v>15.5</v>
      </c>
      <c r="P73" s="15">
        <v>2.5</v>
      </c>
      <c r="Q73" s="17">
        <v>4.5</v>
      </c>
      <c r="R73" s="18">
        <v>26</v>
      </c>
      <c r="S73" s="18">
        <v>20</v>
      </c>
      <c r="T73" s="19">
        <v>17</v>
      </c>
      <c r="U73" s="21">
        <v>0</v>
      </c>
      <c r="V73" s="22">
        <v>0</v>
      </c>
      <c r="W73" s="22">
        <v>0</v>
      </c>
      <c r="X73" s="23">
        <v>0</v>
      </c>
      <c r="Y73" s="25">
        <v>0</v>
      </c>
      <c r="Z73" s="26">
        <v>0</v>
      </c>
      <c r="AA73" s="26">
        <v>0</v>
      </c>
      <c r="AB73" s="26">
        <v>0</v>
      </c>
      <c r="AC73" s="27">
        <f>(I73+J73/10^5+K73/10^10+L73/10^15)</f>
        <v>5.0002850022000178</v>
      </c>
      <c r="AD73" s="27">
        <f>(M73+N73/10^5+O73/10^10+P73/10^15)</f>
        <v>1.0002150015500024</v>
      </c>
      <c r="AE73" s="27">
        <f>(Q73+R73/10^5+S73/10^10+T73/10^15)</f>
        <v>4.500260002000017</v>
      </c>
      <c r="AF73" s="27">
        <f>(U73+V73/10^5+W73/10^10+X73/10^15)</f>
        <v>0</v>
      </c>
      <c r="AG73" s="27">
        <f>(Y73+Z73/10^5+AA73/10^10+AB73/10^15)</f>
        <v>0</v>
      </c>
      <c r="AH73" s="28">
        <f>(LARGE(AC73:AG73,1))+(LARGE(AC73:AG73,2)) + (LARGE(AC73:AG73,3))</f>
        <v>10.500760005750037</v>
      </c>
    </row>
    <row r="74" spans="2:34" ht="15.75">
      <c r="B74" s="4"/>
      <c r="C74" s="4" t="s">
        <v>269</v>
      </c>
      <c r="D74" s="5">
        <v>1000</v>
      </c>
      <c r="E74" s="6" t="s">
        <v>8</v>
      </c>
      <c r="F74" s="4" t="s">
        <v>90</v>
      </c>
      <c r="G74" s="4" t="s">
        <v>207</v>
      </c>
      <c r="H74" s="29">
        <f>AH74</f>
        <v>10.500755005650033</v>
      </c>
      <c r="I74" s="38" t="s">
        <v>29</v>
      </c>
      <c r="J74" s="38">
        <v>28.5</v>
      </c>
      <c r="K74" s="38" t="s">
        <v>10</v>
      </c>
      <c r="L74" s="38" t="s">
        <v>91</v>
      </c>
      <c r="M74" s="13">
        <v>3.5</v>
      </c>
      <c r="N74" s="14">
        <v>20.5</v>
      </c>
      <c r="O74" s="14">
        <v>14</v>
      </c>
      <c r="P74" s="15">
        <v>9.25</v>
      </c>
      <c r="Q74" s="17">
        <v>3</v>
      </c>
      <c r="R74" s="18">
        <v>26.5</v>
      </c>
      <c r="S74" s="18">
        <v>20.5</v>
      </c>
      <c r="T74" s="19">
        <v>9.5</v>
      </c>
      <c r="U74" s="21">
        <v>0</v>
      </c>
      <c r="V74" s="22">
        <v>0</v>
      </c>
      <c r="W74" s="22">
        <v>0</v>
      </c>
      <c r="X74" s="23">
        <v>0</v>
      </c>
      <c r="Y74" s="25">
        <v>0</v>
      </c>
      <c r="Z74" s="26">
        <v>0</v>
      </c>
      <c r="AA74" s="26">
        <v>0</v>
      </c>
      <c r="AB74" s="26">
        <v>0</v>
      </c>
      <c r="AC74" s="27">
        <f>(I74+J74/10^5+K74/10^10+L74/10^15)</f>
        <v>4.0002850022000143</v>
      </c>
      <c r="AD74" s="27">
        <f>(M74+N74/10^5+O74/10^10+P74/10^15)</f>
        <v>3.5002050014000092</v>
      </c>
      <c r="AE74" s="27">
        <f>(Q74+R74/10^5+S74/10^10+T74/10^15)</f>
        <v>3.0002650020500097</v>
      </c>
      <c r="AF74" s="27">
        <f>(U74+V74/10^5+W74/10^10+X74/10^15)</f>
        <v>0</v>
      </c>
      <c r="AG74" s="27">
        <f>(Y74+Z74/10^5+AA74/10^10+AB74/10^15)</f>
        <v>0</v>
      </c>
      <c r="AH74" s="28">
        <f>(LARGE(AC74:AG74,1))+(LARGE(AC74:AG74,2)) + (LARGE(AC74:AG74,3))</f>
        <v>10.500755005650033</v>
      </c>
    </row>
    <row r="75" spans="2:34" ht="15.75">
      <c r="B75" s="4">
        <v>4.5</v>
      </c>
      <c r="C75" s="4" t="s">
        <v>99</v>
      </c>
      <c r="D75" s="5">
        <v>1057</v>
      </c>
      <c r="E75" s="6" t="s">
        <v>8</v>
      </c>
      <c r="F75" s="4" t="s">
        <v>16</v>
      </c>
      <c r="G75" s="4" t="s">
        <v>207</v>
      </c>
      <c r="H75" s="29">
        <f>AH75</f>
        <v>9.5004900038000351</v>
      </c>
      <c r="I75" s="38" t="s">
        <v>29</v>
      </c>
      <c r="J75" s="38">
        <v>23.5</v>
      </c>
      <c r="K75" s="38">
        <v>18.5</v>
      </c>
      <c r="L75" s="38" t="s">
        <v>32</v>
      </c>
      <c r="M75" s="13">
        <v>0</v>
      </c>
      <c r="N75" s="14">
        <v>0</v>
      </c>
      <c r="O75" s="14">
        <v>0</v>
      </c>
      <c r="P75" s="15">
        <v>0</v>
      </c>
      <c r="Q75" s="17">
        <v>5.5</v>
      </c>
      <c r="R75" s="18">
        <v>25.5</v>
      </c>
      <c r="S75" s="18">
        <v>19.5</v>
      </c>
      <c r="T75" s="19">
        <v>20</v>
      </c>
      <c r="U75" s="21">
        <v>0</v>
      </c>
      <c r="V75" s="22">
        <v>0</v>
      </c>
      <c r="W75" s="22">
        <v>0</v>
      </c>
      <c r="X75" s="23">
        <v>0</v>
      </c>
      <c r="Y75" s="25">
        <v>0</v>
      </c>
      <c r="Z75" s="26">
        <v>0</v>
      </c>
      <c r="AA75" s="26">
        <v>0</v>
      </c>
      <c r="AB75" s="26">
        <v>0</v>
      </c>
      <c r="AC75" s="27">
        <f>(I75+J75/10^5+K75/10^10+L75/10^15)</f>
        <v>4.0002350018500135</v>
      </c>
      <c r="AD75" s="27">
        <f>(M75+N75/10^5+O75/10^10+P75/10^15)</f>
        <v>0</v>
      </c>
      <c r="AE75" s="27">
        <f>(Q75+R75/10^5+S75/10^10+T75/10^15)</f>
        <v>5.5002550019500207</v>
      </c>
      <c r="AF75" s="27">
        <f>(U75+V75/10^5+W75/10^10+X75/10^15)</f>
        <v>0</v>
      </c>
      <c r="AG75" s="27">
        <f>(Y75+Z75/10^5+AA75/10^10+AB75/10^15)</f>
        <v>0</v>
      </c>
      <c r="AH75" s="28">
        <f>(LARGE(AC75:AG75,1))+(LARGE(AC75:AG75,2)) + (LARGE(AC75:AG75,3))</f>
        <v>9.5004900038000351</v>
      </c>
    </row>
    <row r="76" spans="2:34" ht="15.75">
      <c r="B76" s="4"/>
      <c r="C76" s="4" t="s">
        <v>88</v>
      </c>
      <c r="D76" s="5">
        <v>1081</v>
      </c>
      <c r="E76" s="6" t="s">
        <v>8</v>
      </c>
      <c r="F76" s="4" t="s">
        <v>41</v>
      </c>
      <c r="G76" s="4" t="s">
        <v>207</v>
      </c>
      <c r="H76" s="29">
        <f>AH76</f>
        <v>9.0005450042500321</v>
      </c>
      <c r="I76" s="38" t="s">
        <v>86</v>
      </c>
      <c r="J76" s="38">
        <v>26.5</v>
      </c>
      <c r="K76" s="38" t="s">
        <v>20</v>
      </c>
      <c r="L76" s="38" t="s">
        <v>89</v>
      </c>
      <c r="M76" s="13">
        <v>4</v>
      </c>
      <c r="N76" s="14">
        <v>28</v>
      </c>
      <c r="O76" s="14">
        <v>21.5</v>
      </c>
      <c r="P76" s="15">
        <v>14.5</v>
      </c>
      <c r="Q76" s="17">
        <v>0</v>
      </c>
      <c r="R76" s="18">
        <v>0</v>
      </c>
      <c r="S76" s="18">
        <v>0</v>
      </c>
      <c r="T76" s="19">
        <v>0</v>
      </c>
      <c r="U76" s="21">
        <v>0</v>
      </c>
      <c r="V76" s="22">
        <v>0</v>
      </c>
      <c r="W76" s="22">
        <v>0</v>
      </c>
      <c r="X76" s="23">
        <v>0</v>
      </c>
      <c r="Y76" s="25">
        <v>0</v>
      </c>
      <c r="Z76" s="26">
        <v>0</v>
      </c>
      <c r="AA76" s="26">
        <v>0</v>
      </c>
      <c r="AB76" s="26">
        <v>0</v>
      </c>
      <c r="AC76" s="27">
        <f>(I76+J76/10^5+K76/10^10+L76/10^15)</f>
        <v>5.0002650021000177</v>
      </c>
      <c r="AD76" s="27">
        <f>(M76+N76/10^5+O76/10^10+P76/10^15)</f>
        <v>4.0002800021500144</v>
      </c>
      <c r="AE76" s="27">
        <f>(Q76+R76/10^5+S76/10^10+T76/10^15)</f>
        <v>0</v>
      </c>
      <c r="AF76" s="27">
        <f>(U76+V76/10^5+W76/10^10+X76/10^15)</f>
        <v>0</v>
      </c>
      <c r="AG76" s="27">
        <f>(Y76+Z76/10^5+AA76/10^10+AB76/10^15)</f>
        <v>0</v>
      </c>
      <c r="AH76" s="28">
        <f>(LARGE(AC76:AG76,1))+(LARGE(AC76:AG76,2)) + (LARGE(AC76:AG76,3))</f>
        <v>9.0005450042500321</v>
      </c>
    </row>
    <row r="77" spans="2:34" ht="15.75">
      <c r="B77" s="4"/>
      <c r="C77" s="4" t="s">
        <v>289</v>
      </c>
      <c r="D77" s="5">
        <v>1073</v>
      </c>
      <c r="E77" s="6" t="s">
        <v>8</v>
      </c>
      <c r="F77" s="4" t="s">
        <v>115</v>
      </c>
      <c r="G77" s="4" t="s">
        <v>207</v>
      </c>
      <c r="H77" s="29">
        <f>AH77</f>
        <v>8.5007250056000263</v>
      </c>
      <c r="I77" s="38" t="s">
        <v>46</v>
      </c>
      <c r="J77" s="38">
        <v>23.5</v>
      </c>
      <c r="K77" s="38" t="s">
        <v>116</v>
      </c>
      <c r="L77" s="38" t="s">
        <v>117</v>
      </c>
      <c r="M77" s="13">
        <v>3</v>
      </c>
      <c r="N77" s="14">
        <v>25.5</v>
      </c>
      <c r="O77" s="14">
        <v>19.5</v>
      </c>
      <c r="P77" s="15">
        <v>10.5</v>
      </c>
      <c r="Q77" s="17">
        <v>2.5</v>
      </c>
      <c r="R77" s="18">
        <v>23.5</v>
      </c>
      <c r="S77" s="18">
        <v>18.5</v>
      </c>
      <c r="T77" s="19">
        <v>6.5</v>
      </c>
      <c r="U77" s="21">
        <v>0</v>
      </c>
      <c r="V77" s="22">
        <v>0</v>
      </c>
      <c r="W77" s="22">
        <v>0</v>
      </c>
      <c r="X77" s="23">
        <v>0</v>
      </c>
      <c r="Y77" s="25">
        <v>0</v>
      </c>
      <c r="Z77" s="26">
        <v>0</v>
      </c>
      <c r="AA77" s="26">
        <v>0</v>
      </c>
      <c r="AB77" s="26">
        <v>0</v>
      </c>
      <c r="AC77" s="27">
        <f>(I77+J77/10^5+K77/10^10+L77/10^15)</f>
        <v>3.0002350018000086</v>
      </c>
      <c r="AD77" s="27">
        <f>(M77+N77/10^5+O77/10^10+P77/10^15)</f>
        <v>3.0002550019500109</v>
      </c>
      <c r="AE77" s="27">
        <f>(Q77+R77/10^5+S77/10^10+T77/10^15)</f>
        <v>2.5002350018500068</v>
      </c>
      <c r="AF77" s="27">
        <f>(U77+V77/10^5+W77/10^10+X77/10^15)</f>
        <v>0</v>
      </c>
      <c r="AG77" s="27">
        <f>(Y77+Z77/10^5+AA77/10^10+AB77/10^15)</f>
        <v>0</v>
      </c>
      <c r="AH77" s="28">
        <f>(LARGE(AC77:AG77,1))+(LARGE(AC77:AG77,2)) + (LARGE(AC77:AG77,3))</f>
        <v>8.5007250056000263</v>
      </c>
    </row>
    <row r="78" spans="2:34" ht="15.75">
      <c r="B78" s="4"/>
      <c r="C78" s="4" t="s">
        <v>110</v>
      </c>
      <c r="D78" s="5">
        <v>1092</v>
      </c>
      <c r="E78" s="6" t="s">
        <v>8</v>
      </c>
      <c r="F78" s="4" t="s">
        <v>9</v>
      </c>
      <c r="G78" s="4" t="s">
        <v>207</v>
      </c>
      <c r="H78" s="29">
        <f>AH78</f>
        <v>7.5004700035500207</v>
      </c>
      <c r="I78" s="38">
        <v>3.5</v>
      </c>
      <c r="J78" s="38">
        <v>21.5</v>
      </c>
      <c r="K78" s="38" t="s">
        <v>39</v>
      </c>
      <c r="L78" s="38" t="s">
        <v>111</v>
      </c>
      <c r="M78" s="13">
        <v>0</v>
      </c>
      <c r="N78" s="14">
        <v>0</v>
      </c>
      <c r="O78" s="14">
        <v>0</v>
      </c>
      <c r="P78" s="15">
        <v>0</v>
      </c>
      <c r="Q78" s="17">
        <v>4</v>
      </c>
      <c r="R78" s="18">
        <v>25.5</v>
      </c>
      <c r="S78" s="18">
        <v>19.5</v>
      </c>
      <c r="T78" s="19">
        <v>12.5</v>
      </c>
      <c r="U78" s="21">
        <v>0</v>
      </c>
      <c r="V78" s="22">
        <v>0</v>
      </c>
      <c r="W78" s="22">
        <v>0</v>
      </c>
      <c r="X78" s="23">
        <v>0</v>
      </c>
      <c r="Y78" s="25">
        <v>0</v>
      </c>
      <c r="Z78" s="26">
        <v>0</v>
      </c>
      <c r="AA78" s="26">
        <v>0</v>
      </c>
      <c r="AB78" s="26">
        <v>0</v>
      </c>
      <c r="AC78" s="27">
        <f>(I78+J78/10^5+K78/10^10+L78/10^15)</f>
        <v>3.5002150016000084</v>
      </c>
      <c r="AD78" s="27">
        <f>(M78+N78/10^5+O78/10^10+P78/10^15)</f>
        <v>0</v>
      </c>
      <c r="AE78" s="27">
        <f>(Q78+R78/10^5+S78/10^10+T78/10^15)</f>
        <v>4.0002550019500127</v>
      </c>
      <c r="AF78" s="27">
        <f>(U78+V78/10^5+W78/10^10+X78/10^15)</f>
        <v>0</v>
      </c>
      <c r="AG78" s="27">
        <f>(Y78+Z78/10^5+AA78/10^10+AB78/10^15)</f>
        <v>0</v>
      </c>
      <c r="AH78" s="28">
        <f>(LARGE(AC78:AG78,1))+(LARGE(AC78:AG78,2)) + (LARGE(AC78:AG78,3))</f>
        <v>7.5004700035500207</v>
      </c>
    </row>
    <row r="79" spans="2:34" ht="15.75">
      <c r="B79" s="4">
        <v>4.5</v>
      </c>
      <c r="C79" s="4" t="s">
        <v>118</v>
      </c>
      <c r="D79" s="5">
        <v>1082</v>
      </c>
      <c r="E79" s="6" t="s">
        <v>8</v>
      </c>
      <c r="F79" s="4" t="s">
        <v>13</v>
      </c>
      <c r="G79" s="4" t="s">
        <v>207</v>
      </c>
      <c r="H79" s="29">
        <f>AH79</f>
        <v>7.0004700034500207</v>
      </c>
      <c r="I79" s="38" t="s">
        <v>46</v>
      </c>
      <c r="J79" s="38">
        <v>23.5</v>
      </c>
      <c r="K79" s="38" t="s">
        <v>52</v>
      </c>
      <c r="L79" s="38" t="s">
        <v>119</v>
      </c>
      <c r="M79" s="13">
        <v>0</v>
      </c>
      <c r="N79" s="14">
        <v>0</v>
      </c>
      <c r="O79" s="14">
        <v>0</v>
      </c>
      <c r="P79" s="15">
        <v>0</v>
      </c>
      <c r="Q79" s="17">
        <v>4</v>
      </c>
      <c r="R79" s="18">
        <v>23.5</v>
      </c>
      <c r="S79" s="18">
        <v>17.5</v>
      </c>
      <c r="T79" s="19">
        <v>12.5</v>
      </c>
      <c r="U79" s="21">
        <v>0</v>
      </c>
      <c r="V79" s="22">
        <v>0</v>
      </c>
      <c r="W79" s="22">
        <v>0</v>
      </c>
      <c r="X79" s="23">
        <v>0</v>
      </c>
      <c r="Y79" s="25">
        <v>0</v>
      </c>
      <c r="Z79" s="26">
        <v>0</v>
      </c>
      <c r="AA79" s="26">
        <v>0</v>
      </c>
      <c r="AB79" s="26">
        <v>0</v>
      </c>
      <c r="AC79" s="27">
        <f>(I79+J79/10^5+K79/10^10+L79/10^15)</f>
        <v>3.0002350017000081</v>
      </c>
      <c r="AD79" s="27">
        <f>(M79+N79/10^5+O79/10^10+P79/10^15)</f>
        <v>0</v>
      </c>
      <c r="AE79" s="27">
        <f>(Q79+R79/10^5+S79/10^10+T79/10^15)</f>
        <v>4.0002350017500126</v>
      </c>
      <c r="AF79" s="27">
        <f>(U79+V79/10^5+W79/10^10+X79/10^15)</f>
        <v>0</v>
      </c>
      <c r="AG79" s="27">
        <f>(Y79+Z79/10^5+AA79/10^10+AB79/10^15)</f>
        <v>0</v>
      </c>
      <c r="AH79" s="28">
        <f>(LARGE(AC79:AG79,1))+(LARGE(AC79:AG79,2)) + (LARGE(AC79:AG79,3))</f>
        <v>7.0004700034500207</v>
      </c>
    </row>
    <row r="80" spans="2:34" ht="15.75">
      <c r="B80" s="4"/>
      <c r="C80" s="4" t="s">
        <v>109</v>
      </c>
      <c r="D80" s="5">
        <v>1161</v>
      </c>
      <c r="E80" s="6" t="s">
        <v>8</v>
      </c>
      <c r="F80" s="4" t="s">
        <v>38</v>
      </c>
      <c r="G80" s="4" t="s">
        <v>207</v>
      </c>
      <c r="H80" s="29">
        <f>AH80</f>
        <v>7.0004650037000227</v>
      </c>
      <c r="I80" s="38">
        <v>3.5</v>
      </c>
      <c r="J80" s="38" t="s">
        <v>34</v>
      </c>
      <c r="K80" s="38" t="s">
        <v>23</v>
      </c>
      <c r="L80" s="38" t="s">
        <v>95</v>
      </c>
      <c r="M80" s="13">
        <v>0</v>
      </c>
      <c r="N80" s="14">
        <v>0</v>
      </c>
      <c r="O80" s="14">
        <v>0</v>
      </c>
      <c r="P80" s="15">
        <v>0</v>
      </c>
      <c r="Q80" s="17">
        <v>3.5</v>
      </c>
      <c r="R80" s="18">
        <v>21.5</v>
      </c>
      <c r="S80" s="18">
        <v>17</v>
      </c>
      <c r="T80" s="19">
        <v>10.5</v>
      </c>
      <c r="U80" s="21">
        <v>0</v>
      </c>
      <c r="V80" s="22">
        <v>0</v>
      </c>
      <c r="W80" s="22">
        <v>0</v>
      </c>
      <c r="X80" s="23">
        <v>0</v>
      </c>
      <c r="Y80" s="25">
        <v>0</v>
      </c>
      <c r="Z80" s="26">
        <v>0</v>
      </c>
      <c r="AA80" s="26">
        <v>0</v>
      </c>
      <c r="AB80" s="26">
        <v>0</v>
      </c>
      <c r="AC80" s="27">
        <f>(I80+J80/10^5+K80/10^10+L80/10^15)</f>
        <v>3.500250002000012</v>
      </c>
      <c r="AD80" s="27">
        <f>(M80+N80/10^5+O80/10^10+P80/10^15)</f>
        <v>0</v>
      </c>
      <c r="AE80" s="27">
        <f>(Q80+R80/10^5+S80/10^10+T80/10^15)</f>
        <v>3.5002150017000107</v>
      </c>
      <c r="AF80" s="27">
        <f>(U80+V80/10^5+W80/10^10+X80/10^15)</f>
        <v>0</v>
      </c>
      <c r="AG80" s="27">
        <f>(Y80+Z80/10^5+AA80/10^10+AB80/10^15)</f>
        <v>0</v>
      </c>
      <c r="AH80" s="28">
        <f>(LARGE(AC80:AG80,1))+(LARGE(AC80:AG80,2)) + (LARGE(AC80:AG80,3))</f>
        <v>7.0004650037000227</v>
      </c>
    </row>
    <row r="81" spans="2:34" ht="15.75">
      <c r="B81" s="4"/>
      <c r="C81" s="7" t="s">
        <v>297</v>
      </c>
      <c r="D81" s="5"/>
      <c r="E81" s="6" t="s">
        <v>8</v>
      </c>
      <c r="F81" s="4" t="s">
        <v>246</v>
      </c>
      <c r="G81" s="4" t="s">
        <v>207</v>
      </c>
      <c r="H81" s="29">
        <f>AH81</f>
        <v>6.0004550035500142</v>
      </c>
      <c r="I81" s="11">
        <v>0</v>
      </c>
      <c r="J81" s="11">
        <v>0</v>
      </c>
      <c r="K81" s="11">
        <v>0</v>
      </c>
      <c r="L81" s="11">
        <v>0</v>
      </c>
      <c r="M81" s="13">
        <v>3</v>
      </c>
      <c r="N81" s="14">
        <v>25</v>
      </c>
      <c r="O81" s="14">
        <v>19</v>
      </c>
      <c r="P81" s="15">
        <v>7</v>
      </c>
      <c r="Q81" s="17">
        <v>3</v>
      </c>
      <c r="R81" s="18">
        <v>20.5</v>
      </c>
      <c r="S81" s="18">
        <v>16.5</v>
      </c>
      <c r="T81" s="19">
        <v>7</v>
      </c>
      <c r="U81" s="21">
        <v>0</v>
      </c>
      <c r="V81" s="22">
        <v>0</v>
      </c>
      <c r="W81" s="22">
        <v>0</v>
      </c>
      <c r="X81" s="23">
        <v>0</v>
      </c>
      <c r="Y81" s="25">
        <v>0</v>
      </c>
      <c r="Z81" s="26">
        <v>0</v>
      </c>
      <c r="AA81" s="26">
        <v>0</v>
      </c>
      <c r="AB81" s="26">
        <v>0</v>
      </c>
      <c r="AC81" s="27">
        <f>(I81+J81/10^5+K81/10^10+L81/10^15)</f>
        <v>0</v>
      </c>
      <c r="AD81" s="27">
        <f>(M81+N81/10^5+O81/10^10+P81/10^15)</f>
        <v>3.0002500019000071</v>
      </c>
      <c r="AE81" s="27">
        <f>(Q81+R81/10^5+S81/10^10+T81/10^15)</f>
        <v>3.000205001650007</v>
      </c>
      <c r="AF81" s="27">
        <f>(U81+V81/10^5+W81/10^10+X81/10^15)</f>
        <v>0</v>
      </c>
      <c r="AG81" s="27">
        <f>(Y81+Z81/10^5+AA81/10^10+AB81/10^15)</f>
        <v>0</v>
      </c>
      <c r="AH81" s="28">
        <f>(LARGE(AC81:AG81,1))+(LARGE(AC81:AG81,2)) + (LARGE(AC81:AG81,3))</f>
        <v>6.0004550035500142</v>
      </c>
    </row>
    <row r="82" spans="2:34" ht="15.75">
      <c r="B82" s="4"/>
      <c r="C82" s="4" t="s">
        <v>100</v>
      </c>
      <c r="D82" s="5">
        <v>1098</v>
      </c>
      <c r="E82" s="6" t="s">
        <v>8</v>
      </c>
      <c r="F82" s="4" t="s">
        <v>16</v>
      </c>
      <c r="G82" s="4" t="s">
        <v>207</v>
      </c>
      <c r="H82" s="29">
        <f>AH82</f>
        <v>6.0004100030000149</v>
      </c>
      <c r="I82" s="38" t="s">
        <v>29</v>
      </c>
      <c r="J82" s="38" t="s">
        <v>101</v>
      </c>
      <c r="K82" s="38" t="s">
        <v>52</v>
      </c>
      <c r="L82" s="38" t="s">
        <v>35</v>
      </c>
      <c r="M82" s="13">
        <v>0</v>
      </c>
      <c r="N82" s="14">
        <v>0</v>
      </c>
      <c r="O82" s="14">
        <v>0</v>
      </c>
      <c r="P82" s="15">
        <v>0</v>
      </c>
      <c r="Q82" s="17">
        <v>2</v>
      </c>
      <c r="R82" s="18">
        <v>18</v>
      </c>
      <c r="S82" s="18">
        <v>13</v>
      </c>
      <c r="T82" s="19">
        <v>3</v>
      </c>
      <c r="U82" s="21">
        <v>0</v>
      </c>
      <c r="V82" s="22">
        <v>0</v>
      </c>
      <c r="W82" s="22">
        <v>0</v>
      </c>
      <c r="X82" s="23">
        <v>0</v>
      </c>
      <c r="Y82" s="25">
        <v>0</v>
      </c>
      <c r="Z82" s="26">
        <v>0</v>
      </c>
      <c r="AA82" s="26">
        <v>0</v>
      </c>
      <c r="AB82" s="26">
        <v>0</v>
      </c>
      <c r="AC82" s="27">
        <f>(I82+J82/10^5+K82/10^10+L82/10^15)</f>
        <v>4.0002300017000119</v>
      </c>
      <c r="AD82" s="27">
        <f>(M82+N82/10^5+O82/10^10+P82/10^15)</f>
        <v>0</v>
      </c>
      <c r="AE82" s="27">
        <f>(Q82+R82/10^5+S82/10^10+T82/10^15)</f>
        <v>2.0001800013000031</v>
      </c>
      <c r="AF82" s="27">
        <f>(U82+V82/10^5+W82/10^10+X82/10^15)</f>
        <v>0</v>
      </c>
      <c r="AG82" s="27">
        <f>(Y82+Z82/10^5+AA82/10^10+AB82/10^15)</f>
        <v>0</v>
      </c>
      <c r="AH82" s="28">
        <f>(LARGE(AC82:AG82,1))+(LARGE(AC82:AG82,2)) + (LARGE(AC82:AG82,3))</f>
        <v>6.0004100030000149</v>
      </c>
    </row>
    <row r="83" spans="2:34" ht="15.75">
      <c r="B83" s="4"/>
      <c r="C83" s="4" t="s">
        <v>104</v>
      </c>
      <c r="D83" s="5">
        <v>1075</v>
      </c>
      <c r="E83" s="6" t="s">
        <v>8</v>
      </c>
      <c r="F83" s="4" t="s">
        <v>41</v>
      </c>
      <c r="G83" s="4" t="s">
        <v>207</v>
      </c>
      <c r="H83" s="29">
        <f>AH83</f>
        <v>6.0003900029000139</v>
      </c>
      <c r="I83" s="38" t="s">
        <v>29</v>
      </c>
      <c r="J83" s="38" t="s">
        <v>20</v>
      </c>
      <c r="K83" s="38" t="s">
        <v>105</v>
      </c>
      <c r="L83" s="38" t="s">
        <v>106</v>
      </c>
      <c r="M83" s="13">
        <v>0</v>
      </c>
      <c r="N83" s="14">
        <v>0</v>
      </c>
      <c r="O83" s="14">
        <v>0</v>
      </c>
      <c r="P83" s="15">
        <v>0</v>
      </c>
      <c r="Q83" s="17">
        <v>2</v>
      </c>
      <c r="R83" s="18">
        <v>18</v>
      </c>
      <c r="S83" s="18">
        <v>14</v>
      </c>
      <c r="T83" s="19">
        <v>3.5</v>
      </c>
      <c r="U83" s="21">
        <v>0</v>
      </c>
      <c r="V83" s="22">
        <v>0</v>
      </c>
      <c r="W83" s="22">
        <v>0</v>
      </c>
      <c r="X83" s="23">
        <v>0</v>
      </c>
      <c r="Y83" s="25">
        <v>0</v>
      </c>
      <c r="Z83" s="26">
        <v>0</v>
      </c>
      <c r="AA83" s="26">
        <v>0</v>
      </c>
      <c r="AB83" s="26">
        <v>0</v>
      </c>
      <c r="AC83" s="27">
        <f>(I83+J83/10^5+K83/10^10+L83/10^15)</f>
        <v>4.0002100015000099</v>
      </c>
      <c r="AD83" s="27">
        <f>(M83+N83/10^5+O83/10^10+P83/10^15)</f>
        <v>0</v>
      </c>
      <c r="AE83" s="27">
        <f>(Q83+R83/10^5+S83/10^10+T83/10^15)</f>
        <v>2.0001800014000035</v>
      </c>
      <c r="AF83" s="27">
        <f>(U83+V83/10^5+W83/10^10+X83/10^15)</f>
        <v>0</v>
      </c>
      <c r="AG83" s="27">
        <f>(Y83+Z83/10^5+AA83/10^10+AB83/10^15)</f>
        <v>0</v>
      </c>
      <c r="AH83" s="28">
        <f>(LARGE(AC83:AG83,1))+(LARGE(AC83:AG83,2)) + (LARGE(AC83:AG83,3))</f>
        <v>6.0003900029000139</v>
      </c>
    </row>
    <row r="84" spans="2:34" ht="15.75">
      <c r="B84" s="4"/>
      <c r="C84" s="4" t="s">
        <v>112</v>
      </c>
      <c r="D84" s="5">
        <v>1087</v>
      </c>
      <c r="E84" s="6" t="s">
        <v>8</v>
      </c>
      <c r="F84" s="4" t="s">
        <v>79</v>
      </c>
      <c r="G84" s="4" t="s">
        <v>207</v>
      </c>
      <c r="H84" s="29">
        <f>AH84</f>
        <v>5.5004250033000126</v>
      </c>
      <c r="I84" s="38">
        <v>3.5</v>
      </c>
      <c r="J84" s="38">
        <v>19.5</v>
      </c>
      <c r="K84" s="38">
        <v>15.5</v>
      </c>
      <c r="L84" s="38" t="s">
        <v>113</v>
      </c>
      <c r="M84" s="13">
        <v>2</v>
      </c>
      <c r="N84" s="14">
        <v>23</v>
      </c>
      <c r="O84" s="14">
        <v>17.5</v>
      </c>
      <c r="P84" s="15">
        <v>2.5</v>
      </c>
      <c r="Q84" s="17">
        <v>0</v>
      </c>
      <c r="R84" s="18">
        <v>0</v>
      </c>
      <c r="S84" s="18">
        <v>0</v>
      </c>
      <c r="T84" s="19">
        <v>0</v>
      </c>
      <c r="U84" s="21">
        <v>0</v>
      </c>
      <c r="V84" s="22">
        <v>0</v>
      </c>
      <c r="W84" s="22">
        <v>0</v>
      </c>
      <c r="X84" s="23">
        <v>0</v>
      </c>
      <c r="Y84" s="25">
        <v>0</v>
      </c>
      <c r="Z84" s="26">
        <v>0</v>
      </c>
      <c r="AA84" s="26">
        <v>0</v>
      </c>
      <c r="AB84" s="26">
        <v>0</v>
      </c>
      <c r="AC84" s="27">
        <f>(I84+J84/10^5+K84/10^10+L84/10^15)</f>
        <v>3.5001950015500092</v>
      </c>
      <c r="AD84" s="27">
        <f>(M84+N84/10^5+O84/10^10+P84/10^15)</f>
        <v>2.000230001750003</v>
      </c>
      <c r="AE84" s="27">
        <f>(Q84+R84/10^5+S84/10^10+T84/10^15)</f>
        <v>0</v>
      </c>
      <c r="AF84" s="27">
        <f>(U84+V84/10^5+W84/10^10+X84/10^15)</f>
        <v>0</v>
      </c>
      <c r="AG84" s="27">
        <f>(Y84+Z84/10^5+AA84/10^10+AB84/10^15)</f>
        <v>0</v>
      </c>
      <c r="AH84" s="28">
        <f>(LARGE(AC84:AG84,1))+(LARGE(AC84:AG84,2)) + (LARGE(AC84:AG84,3))</f>
        <v>5.5004250033000126</v>
      </c>
    </row>
    <row r="85" spans="2:34" ht="15.75">
      <c r="B85" s="4"/>
      <c r="C85" s="4" t="s">
        <v>270</v>
      </c>
      <c r="D85" s="5">
        <v>1000</v>
      </c>
      <c r="E85" s="6" t="s">
        <v>8</v>
      </c>
      <c r="F85" s="4" t="s">
        <v>38</v>
      </c>
      <c r="G85" s="4" t="s">
        <v>207</v>
      </c>
      <c r="H85" s="29">
        <f>AH85</f>
        <v>5.0004500035000117</v>
      </c>
      <c r="I85" s="38" t="s">
        <v>64</v>
      </c>
      <c r="J85" s="38">
        <v>19.5</v>
      </c>
      <c r="K85" s="38">
        <v>15.5</v>
      </c>
      <c r="L85" s="38" t="s">
        <v>126</v>
      </c>
      <c r="M85" s="13">
        <v>0</v>
      </c>
      <c r="N85" s="14">
        <v>0</v>
      </c>
      <c r="O85" s="14">
        <v>0</v>
      </c>
      <c r="P85" s="15">
        <v>0</v>
      </c>
      <c r="Q85" s="17">
        <v>3</v>
      </c>
      <c r="R85" s="18">
        <v>25.5</v>
      </c>
      <c r="S85" s="18">
        <v>19.5</v>
      </c>
      <c r="T85" s="19">
        <v>8</v>
      </c>
      <c r="U85" s="21">
        <v>0</v>
      </c>
      <c r="V85" s="22">
        <v>0</v>
      </c>
      <c r="W85" s="22">
        <v>0</v>
      </c>
      <c r="X85" s="23">
        <v>0</v>
      </c>
      <c r="Y85" s="25">
        <v>0</v>
      </c>
      <c r="Z85" s="26">
        <v>0</v>
      </c>
      <c r="AA85" s="26">
        <v>0</v>
      </c>
      <c r="AB85" s="26">
        <v>0</v>
      </c>
      <c r="AC85" s="27">
        <f>(I85+J85/10^5+K85/10^10+L85/10^15)</f>
        <v>2.0001950015500038</v>
      </c>
      <c r="AD85" s="27">
        <f>(M85+N85/10^5+O85/10^10+P85/10^15)</f>
        <v>0</v>
      </c>
      <c r="AE85" s="27">
        <f>(Q85+R85/10^5+S85/10^10+T85/10^15)</f>
        <v>3.0002550019500083</v>
      </c>
      <c r="AF85" s="27">
        <f>(U85+V85/10^5+W85/10^10+X85/10^15)</f>
        <v>0</v>
      </c>
      <c r="AG85" s="27">
        <f>(Y85+Z85/10^5+AA85/10^10+AB85/10^15)</f>
        <v>0</v>
      </c>
      <c r="AH85" s="28">
        <f>(LARGE(AC85:AG85,1))+(LARGE(AC85:AG85,2)) + (LARGE(AC85:AG85,3))</f>
        <v>5.0004500035000117</v>
      </c>
    </row>
    <row r="86" spans="2:34" ht="15.75">
      <c r="B86" s="4"/>
      <c r="C86" s="4" t="s">
        <v>131</v>
      </c>
      <c r="D86" s="5">
        <v>1000</v>
      </c>
      <c r="E86" s="6" t="s">
        <v>8</v>
      </c>
      <c r="F86" s="4" t="s">
        <v>132</v>
      </c>
      <c r="G86" s="4" t="s">
        <v>207</v>
      </c>
      <c r="H86" s="29">
        <f>AH86</f>
        <v>5.0003550027000117</v>
      </c>
      <c r="I86" s="38" t="s">
        <v>64</v>
      </c>
      <c r="J86" s="38" t="s">
        <v>128</v>
      </c>
      <c r="K86" s="38">
        <v>10.5</v>
      </c>
      <c r="L86" s="38" t="s">
        <v>129</v>
      </c>
      <c r="M86" s="13">
        <v>3</v>
      </c>
      <c r="N86" s="14">
        <v>21.5</v>
      </c>
      <c r="O86" s="14">
        <v>16.5</v>
      </c>
      <c r="P86" s="15">
        <v>9</v>
      </c>
      <c r="Q86" s="17">
        <v>0</v>
      </c>
      <c r="R86" s="18">
        <v>0</v>
      </c>
      <c r="S86" s="18">
        <v>0</v>
      </c>
      <c r="T86" s="19">
        <v>0</v>
      </c>
      <c r="U86" s="21">
        <v>0</v>
      </c>
      <c r="V86" s="22">
        <v>0</v>
      </c>
      <c r="W86" s="22">
        <v>0</v>
      </c>
      <c r="X86" s="23">
        <v>0</v>
      </c>
      <c r="Y86" s="25">
        <v>0</v>
      </c>
      <c r="Z86" s="26">
        <v>0</v>
      </c>
      <c r="AA86" s="26">
        <v>0</v>
      </c>
      <c r="AB86" s="26">
        <v>0</v>
      </c>
      <c r="AC86" s="27">
        <f>(I86+J86/10^5+K86/10^10+L86/10^15)</f>
        <v>2.0001400010500028</v>
      </c>
      <c r="AD86" s="27">
        <f>(M86+N86/10^5+O86/10^10+P86/10^15)</f>
        <v>3.0002150016500089</v>
      </c>
      <c r="AE86" s="27">
        <f>(Q86+R86/10^5+S86/10^10+T86/10^15)</f>
        <v>0</v>
      </c>
      <c r="AF86" s="27">
        <f>(U86+V86/10^5+W86/10^10+X86/10^15)</f>
        <v>0</v>
      </c>
      <c r="AG86" s="27">
        <f>(Y86+Z86/10^5+AA86/10^10+AB86/10^15)</f>
        <v>0</v>
      </c>
      <c r="AH86" s="28">
        <f>(LARGE(AC86:AG86,1))+(LARGE(AC86:AG86,2)) + (LARGE(AC86:AG86,3))</f>
        <v>5.0003550027000117</v>
      </c>
    </row>
    <row r="87" spans="2:34" ht="15.75">
      <c r="B87" s="4"/>
      <c r="C87" s="4" t="s">
        <v>290</v>
      </c>
      <c r="D87" s="5">
        <v>1140</v>
      </c>
      <c r="E87" s="6" t="s">
        <v>8</v>
      </c>
      <c r="F87" s="4" t="s">
        <v>9</v>
      </c>
      <c r="G87" s="4" t="s">
        <v>207</v>
      </c>
      <c r="H87" s="29">
        <f>AH87</f>
        <v>5.0002650020500177</v>
      </c>
      <c r="I87" s="38" t="s">
        <v>86</v>
      </c>
      <c r="J87" s="38">
        <v>26.5</v>
      </c>
      <c r="K87" s="38">
        <v>20.5</v>
      </c>
      <c r="L87" s="38" t="s">
        <v>89</v>
      </c>
      <c r="M87" s="13">
        <v>0</v>
      </c>
      <c r="N87" s="14">
        <v>0</v>
      </c>
      <c r="O87" s="14">
        <v>0</v>
      </c>
      <c r="P87" s="15">
        <v>0</v>
      </c>
      <c r="Q87" s="17">
        <v>0</v>
      </c>
      <c r="R87" s="18">
        <v>0</v>
      </c>
      <c r="S87" s="18">
        <v>0</v>
      </c>
      <c r="T87" s="19">
        <v>0</v>
      </c>
      <c r="U87" s="21">
        <v>0</v>
      </c>
      <c r="V87" s="22">
        <v>0</v>
      </c>
      <c r="W87" s="22">
        <v>0</v>
      </c>
      <c r="X87" s="23">
        <v>0</v>
      </c>
      <c r="Y87" s="25">
        <v>0</v>
      </c>
      <c r="Z87" s="26">
        <v>0</v>
      </c>
      <c r="AA87" s="26">
        <v>0</v>
      </c>
      <c r="AB87" s="26">
        <v>0</v>
      </c>
      <c r="AC87" s="27">
        <f>(I87+J87/10^5+K87/10^10+L87/10^15)</f>
        <v>5.0002650020500177</v>
      </c>
      <c r="AD87" s="27">
        <f>(M87+N87/10^5+O87/10^10+P87/10^15)</f>
        <v>0</v>
      </c>
      <c r="AE87" s="27">
        <f>(Q87+R87/10^5+S87/10^10+T87/10^15)</f>
        <v>0</v>
      </c>
      <c r="AF87" s="27">
        <f>(U87+V87/10^5+W87/10^10+X87/10^15)</f>
        <v>0</v>
      </c>
      <c r="AG87" s="27">
        <f>(Y87+Z87/10^5+AA87/10^10+AB87/10^15)</f>
        <v>0</v>
      </c>
      <c r="AH87" s="28">
        <f>(LARGE(AC87:AG87,1))+(LARGE(AC87:AG87,2)) + (LARGE(AC87:AG87,3))</f>
        <v>5.0002650020500177</v>
      </c>
    </row>
    <row r="88" spans="2:34" ht="15.75">
      <c r="B88" s="4">
        <v>4.5</v>
      </c>
      <c r="C88" s="4" t="s">
        <v>127</v>
      </c>
      <c r="D88" s="5">
        <v>1000</v>
      </c>
      <c r="E88" s="6" t="s">
        <v>8</v>
      </c>
      <c r="F88" s="4" t="s">
        <v>13</v>
      </c>
      <c r="G88" s="4" t="s">
        <v>207</v>
      </c>
      <c r="H88" s="29">
        <f>AH88</f>
        <v>4.5003750028500082</v>
      </c>
      <c r="I88" s="38" t="s">
        <v>64</v>
      </c>
      <c r="J88" s="38" t="s">
        <v>54</v>
      </c>
      <c r="K88" s="38" t="s">
        <v>128</v>
      </c>
      <c r="L88" s="38" t="s">
        <v>129</v>
      </c>
      <c r="M88" s="13">
        <v>2.5</v>
      </c>
      <c r="N88" s="14">
        <v>18.5</v>
      </c>
      <c r="O88" s="14">
        <v>14.5</v>
      </c>
      <c r="P88" s="15">
        <v>5.25</v>
      </c>
      <c r="Q88" s="17">
        <v>0</v>
      </c>
      <c r="R88" s="18">
        <v>0</v>
      </c>
      <c r="S88" s="18">
        <v>0</v>
      </c>
      <c r="T88" s="19">
        <v>0</v>
      </c>
      <c r="U88" s="21">
        <v>0</v>
      </c>
      <c r="V88" s="22">
        <v>0</v>
      </c>
      <c r="W88" s="22">
        <v>0</v>
      </c>
      <c r="X88" s="23">
        <v>0</v>
      </c>
      <c r="Y88" s="25">
        <v>0</v>
      </c>
      <c r="Z88" s="26">
        <v>0</v>
      </c>
      <c r="AA88" s="26">
        <v>0</v>
      </c>
      <c r="AB88" s="26">
        <v>0</v>
      </c>
      <c r="AC88" s="27">
        <f>(I88+J88/10^5+K88/10^10+L88/10^15)</f>
        <v>2.0001900014000027</v>
      </c>
      <c r="AD88" s="27">
        <f>(M88+N88/10^5+O88/10^10+P88/10^15)</f>
        <v>2.5001850014500056</v>
      </c>
      <c r="AE88" s="27">
        <f>(Q88+R88/10^5+S88/10^10+T88/10^15)</f>
        <v>0</v>
      </c>
      <c r="AF88" s="27">
        <f>(U88+V88/10^5+W88/10^10+X88/10^15)</f>
        <v>0</v>
      </c>
      <c r="AG88" s="27">
        <f>(Y88+Z88/10^5+AA88/10^10+AB88/10^15)</f>
        <v>0</v>
      </c>
      <c r="AH88" s="28">
        <f>(LARGE(AC88:AG88,1))+(LARGE(AC88:AG88,2)) + (LARGE(AC88:AG88,3))</f>
        <v>4.5003750028500082</v>
      </c>
    </row>
    <row r="89" spans="2:34" ht="15.75">
      <c r="B89" s="4"/>
      <c r="C89" s="4" t="s">
        <v>251</v>
      </c>
      <c r="D89" s="5">
        <v>1100</v>
      </c>
      <c r="E89" s="6" t="s">
        <v>8</v>
      </c>
      <c r="F89" s="4" t="s">
        <v>41</v>
      </c>
      <c r="G89" s="4" t="s">
        <v>207</v>
      </c>
      <c r="H89" s="29">
        <f>AH89</f>
        <v>4.0004000030000091</v>
      </c>
      <c r="I89" s="38" t="s">
        <v>46</v>
      </c>
      <c r="J89" s="38" t="s">
        <v>20</v>
      </c>
      <c r="K89" s="38" t="s">
        <v>52</v>
      </c>
      <c r="L89" s="38" t="s">
        <v>50</v>
      </c>
      <c r="M89" s="13">
        <v>0</v>
      </c>
      <c r="N89" s="14">
        <v>0</v>
      </c>
      <c r="O89" s="14">
        <v>0</v>
      </c>
      <c r="P89" s="15">
        <v>0</v>
      </c>
      <c r="Q89" s="17">
        <v>1</v>
      </c>
      <c r="R89" s="18">
        <v>19</v>
      </c>
      <c r="S89" s="18">
        <v>13</v>
      </c>
      <c r="T89" s="19">
        <v>1.5</v>
      </c>
      <c r="U89" s="21">
        <v>0</v>
      </c>
      <c r="V89" s="22">
        <v>0</v>
      </c>
      <c r="W89" s="22">
        <v>0</v>
      </c>
      <c r="X89" s="23">
        <v>0</v>
      </c>
      <c r="Y89" s="25">
        <v>0</v>
      </c>
      <c r="Z89" s="26">
        <v>0</v>
      </c>
      <c r="AA89" s="26">
        <v>0</v>
      </c>
      <c r="AB89" s="26">
        <v>0</v>
      </c>
      <c r="AC89" s="27">
        <f>(I89+J89/10^5+K89/10^10+L89/10^15)</f>
        <v>3.0002100017000073</v>
      </c>
      <c r="AD89" s="27">
        <f>(M89+N89/10^5+O89/10^10+P89/10^15)</f>
        <v>0</v>
      </c>
      <c r="AE89" s="27">
        <f>(Q89+R89/10^5+S89/10^10+T89/10^15)</f>
        <v>1.0001900013000016</v>
      </c>
      <c r="AF89" s="27">
        <f>(U89+V89/10^5+W89/10^10+X89/10^15)</f>
        <v>0</v>
      </c>
      <c r="AG89" s="27">
        <f>(Y89+Z89/10^5+AA89/10^10+AB89/10^15)</f>
        <v>0</v>
      </c>
      <c r="AH89" s="28">
        <f>(LARGE(AC89:AG89,1))+(LARGE(AC89:AG89,2)) + (LARGE(AC89:AG89,3))</f>
        <v>4.0004000030000091</v>
      </c>
    </row>
    <row r="90" spans="2:34" ht="15.75">
      <c r="B90" s="4">
        <v>4.5</v>
      </c>
      <c r="C90" s="7" t="s">
        <v>238</v>
      </c>
      <c r="D90" s="5"/>
      <c r="E90" s="6" t="s">
        <v>8</v>
      </c>
      <c r="F90" s="4" t="s">
        <v>13</v>
      </c>
      <c r="G90" s="4" t="s">
        <v>207</v>
      </c>
      <c r="H90" s="29">
        <f>AH90</f>
        <v>4.0002000016000103</v>
      </c>
      <c r="I90" s="11">
        <v>0</v>
      </c>
      <c r="J90" s="11">
        <v>0</v>
      </c>
      <c r="K90" s="11">
        <v>0</v>
      </c>
      <c r="L90" s="11">
        <v>0</v>
      </c>
      <c r="M90" s="13">
        <v>0</v>
      </c>
      <c r="N90" s="14">
        <v>0</v>
      </c>
      <c r="O90" s="14">
        <v>0</v>
      </c>
      <c r="P90" s="15">
        <v>0</v>
      </c>
      <c r="Q90" s="17">
        <v>4</v>
      </c>
      <c r="R90" s="18">
        <v>20</v>
      </c>
      <c r="S90" s="18">
        <v>16</v>
      </c>
      <c r="T90" s="19">
        <v>10</v>
      </c>
      <c r="U90" s="21">
        <v>0</v>
      </c>
      <c r="V90" s="22">
        <v>0</v>
      </c>
      <c r="W90" s="22">
        <v>0</v>
      </c>
      <c r="X90" s="23">
        <v>0</v>
      </c>
      <c r="Y90" s="25">
        <v>0</v>
      </c>
      <c r="Z90" s="26">
        <v>0</v>
      </c>
      <c r="AA90" s="26">
        <v>0</v>
      </c>
      <c r="AB90" s="26">
        <v>0</v>
      </c>
      <c r="AC90" s="27">
        <f>(I90+J90/10^5+K90/10^10+L90/10^15)</f>
        <v>0</v>
      </c>
      <c r="AD90" s="27">
        <f>(M90+N90/10^5+O90/10^10+P90/10^15)</f>
        <v>0</v>
      </c>
      <c r="AE90" s="27">
        <f>(Q90+R90/10^5+S90/10^10+T90/10^15)</f>
        <v>4.0002000016000103</v>
      </c>
      <c r="AF90" s="27">
        <f>(U90+V90/10^5+W90/10^10+X90/10^15)</f>
        <v>0</v>
      </c>
      <c r="AG90" s="27">
        <f>(Y90+Z90/10^5+AA90/10^10+AB90/10^15)</f>
        <v>0</v>
      </c>
      <c r="AH90" s="28">
        <f>(LARGE(AC90:AG90,1))+(LARGE(AC90:AG90,2)) + (LARGE(AC90:AG90,3))</f>
        <v>4.0002000016000103</v>
      </c>
    </row>
    <row r="91" spans="2:34" ht="15.75">
      <c r="B91" s="39"/>
      <c r="C91" s="7" t="s">
        <v>259</v>
      </c>
      <c r="D91" s="5"/>
      <c r="E91" s="6" t="s">
        <v>8</v>
      </c>
      <c r="F91" s="4" t="s">
        <v>260</v>
      </c>
      <c r="G91" s="4" t="s">
        <v>207</v>
      </c>
      <c r="H91" s="29">
        <f>AH91</f>
        <v>3.5001600012000051</v>
      </c>
      <c r="I91" s="11">
        <v>0</v>
      </c>
      <c r="J91" s="11">
        <v>0</v>
      </c>
      <c r="K91" s="11">
        <v>0</v>
      </c>
      <c r="L91" s="11">
        <v>0</v>
      </c>
      <c r="M91" s="13">
        <v>3.5</v>
      </c>
      <c r="N91" s="14">
        <v>16</v>
      </c>
      <c r="O91" s="14">
        <v>12</v>
      </c>
      <c r="P91" s="15">
        <v>5</v>
      </c>
      <c r="Q91" s="17">
        <v>0</v>
      </c>
      <c r="R91" s="18">
        <v>0</v>
      </c>
      <c r="S91" s="18">
        <v>0</v>
      </c>
      <c r="T91" s="19">
        <v>0</v>
      </c>
      <c r="U91" s="21">
        <v>0</v>
      </c>
      <c r="V91" s="22">
        <v>0</v>
      </c>
      <c r="W91" s="22">
        <v>0</v>
      </c>
      <c r="X91" s="23">
        <v>0</v>
      </c>
      <c r="Y91" s="25">
        <v>0</v>
      </c>
      <c r="Z91" s="26">
        <v>0</v>
      </c>
      <c r="AA91" s="26">
        <v>0</v>
      </c>
      <c r="AB91" s="26">
        <v>0</v>
      </c>
      <c r="AC91" s="27">
        <f>(I91+J91/10^5+K91/10^10+L91/10^15)</f>
        <v>0</v>
      </c>
      <c r="AD91" s="27">
        <f>(M91+N91/10^5+O91/10^10+P91/10^15)</f>
        <v>3.5001600012000051</v>
      </c>
      <c r="AE91" s="27">
        <f>(Q91+R91/10^5+S91/10^10+T91/10^15)</f>
        <v>0</v>
      </c>
      <c r="AF91" s="27">
        <f>(U91+V91/10^5+W91/10^10+X91/10^15)</f>
        <v>0</v>
      </c>
      <c r="AG91" s="27">
        <f>(Y91+Z91/10^5+AA91/10^10+AB91/10^15)</f>
        <v>0</v>
      </c>
      <c r="AH91" s="28">
        <f>(LARGE(AC91:AG91,1))+(LARGE(AC91:AG91,2)) + (LARGE(AC91:AG91,3))</f>
        <v>3.5001600012000051</v>
      </c>
    </row>
    <row r="92" spans="2:34" ht="15.75">
      <c r="B92" s="4"/>
      <c r="C92" s="4" t="s">
        <v>114</v>
      </c>
      <c r="D92" s="5">
        <v>1000</v>
      </c>
      <c r="E92" s="6" t="s">
        <v>8</v>
      </c>
      <c r="F92" s="4" t="s">
        <v>19</v>
      </c>
      <c r="G92" s="4" t="s">
        <v>207</v>
      </c>
      <c r="H92" s="29">
        <f>AH92</f>
        <v>3.0002350018500072</v>
      </c>
      <c r="I92" s="38" t="s">
        <v>46</v>
      </c>
      <c r="J92" s="38">
        <v>23.5</v>
      </c>
      <c r="K92" s="38">
        <v>18.5</v>
      </c>
      <c r="L92" s="38" t="s">
        <v>50</v>
      </c>
      <c r="M92" s="13">
        <v>0</v>
      </c>
      <c r="N92" s="14">
        <v>0</v>
      </c>
      <c r="O92" s="14">
        <v>0</v>
      </c>
      <c r="P92" s="15">
        <v>0</v>
      </c>
      <c r="Q92" s="17">
        <v>0</v>
      </c>
      <c r="R92" s="18">
        <v>0</v>
      </c>
      <c r="S92" s="18">
        <v>0</v>
      </c>
      <c r="T92" s="19">
        <v>0</v>
      </c>
      <c r="U92" s="21">
        <v>0</v>
      </c>
      <c r="V92" s="22">
        <v>0</v>
      </c>
      <c r="W92" s="22">
        <v>0</v>
      </c>
      <c r="X92" s="23">
        <v>0</v>
      </c>
      <c r="Y92" s="25">
        <v>0</v>
      </c>
      <c r="Z92" s="26">
        <v>0</v>
      </c>
      <c r="AA92" s="26">
        <v>0</v>
      </c>
      <c r="AB92" s="26">
        <v>0</v>
      </c>
      <c r="AC92" s="27">
        <f>(I92+J92/10^5+K92/10^10+L92/10^15)</f>
        <v>3.0002350018500072</v>
      </c>
      <c r="AD92" s="27">
        <f>(M92+N92/10^5+O92/10^10+P92/10^15)</f>
        <v>0</v>
      </c>
      <c r="AE92" s="27">
        <f>(Q92+R92/10^5+S92/10^10+T92/10^15)</f>
        <v>0</v>
      </c>
      <c r="AF92" s="27">
        <f>(U92+V92/10^5+W92/10^10+X92/10^15)</f>
        <v>0</v>
      </c>
      <c r="AG92" s="27">
        <f>(Y92+Z92/10^5+AA92/10^10+AB92/10^15)</f>
        <v>0</v>
      </c>
      <c r="AH92" s="28">
        <f>(LARGE(AC92:AG92,1))+(LARGE(AC92:AG92,2)) + (LARGE(AC92:AG92,3))</f>
        <v>3.0002350018500072</v>
      </c>
    </row>
    <row r="93" spans="2:34" ht="15.75">
      <c r="B93" s="4"/>
      <c r="C93" s="4" t="s">
        <v>120</v>
      </c>
      <c r="D93" s="5">
        <v>1000</v>
      </c>
      <c r="E93" s="6" t="s">
        <v>8</v>
      </c>
      <c r="F93" s="4" t="s">
        <v>28</v>
      </c>
      <c r="G93" s="4" t="s">
        <v>207</v>
      </c>
      <c r="H93" s="29">
        <f>AH93</f>
        <v>3.0002000016000072</v>
      </c>
      <c r="I93" s="38" t="s">
        <v>46</v>
      </c>
      <c r="J93" s="38" t="s">
        <v>23</v>
      </c>
      <c r="K93" s="38" t="s">
        <v>39</v>
      </c>
      <c r="L93" s="38" t="s">
        <v>50</v>
      </c>
      <c r="M93" s="13">
        <v>0</v>
      </c>
      <c r="N93" s="14">
        <v>0</v>
      </c>
      <c r="O93" s="14">
        <v>0</v>
      </c>
      <c r="P93" s="15">
        <v>0</v>
      </c>
      <c r="Q93" s="17">
        <v>0</v>
      </c>
      <c r="R93" s="18">
        <v>0</v>
      </c>
      <c r="S93" s="18">
        <v>0</v>
      </c>
      <c r="T93" s="19">
        <v>0</v>
      </c>
      <c r="U93" s="21">
        <v>0</v>
      </c>
      <c r="V93" s="22">
        <v>0</v>
      </c>
      <c r="W93" s="22">
        <v>0</v>
      </c>
      <c r="X93" s="23">
        <v>0</v>
      </c>
      <c r="Y93" s="25">
        <v>0</v>
      </c>
      <c r="Z93" s="26">
        <v>0</v>
      </c>
      <c r="AA93" s="26">
        <v>0</v>
      </c>
      <c r="AB93" s="26">
        <v>0</v>
      </c>
      <c r="AC93" s="27">
        <f>(I93+J93/10^5+K93/10^10+L93/10^15)</f>
        <v>3.0002000016000072</v>
      </c>
      <c r="AD93" s="27">
        <f>(M93+N93/10^5+O93/10^10+P93/10^15)</f>
        <v>0</v>
      </c>
      <c r="AE93" s="27">
        <f>(Q93+R93/10^5+S93/10^10+T93/10^15)</f>
        <v>0</v>
      </c>
      <c r="AF93" s="27">
        <f>(U93+V93/10^5+W93/10^10+X93/10^15)</f>
        <v>0</v>
      </c>
      <c r="AG93" s="27">
        <f>(Y93+Z93/10^5+AA93/10^10+AB93/10^15)</f>
        <v>0</v>
      </c>
      <c r="AH93" s="28">
        <f>(LARGE(AC93:AG93,1))+(LARGE(AC93:AG93,2)) + (LARGE(AC93:AG93,3))</f>
        <v>3.0002000016000072</v>
      </c>
    </row>
    <row r="94" spans="2:34" ht="15.75">
      <c r="B94" s="4"/>
      <c r="C94" s="7" t="s">
        <v>243</v>
      </c>
      <c r="D94" s="5"/>
      <c r="E94" s="6" t="s">
        <v>8</v>
      </c>
      <c r="F94" s="4" t="s">
        <v>19</v>
      </c>
      <c r="G94" s="4" t="s">
        <v>207</v>
      </c>
      <c r="H94" s="29">
        <f>AH94</f>
        <v>3.0001850014500064</v>
      </c>
      <c r="I94" s="11">
        <v>0</v>
      </c>
      <c r="J94" s="11">
        <v>0</v>
      </c>
      <c r="K94" s="11">
        <v>0</v>
      </c>
      <c r="L94" s="11">
        <v>0</v>
      </c>
      <c r="M94" s="13">
        <v>3</v>
      </c>
      <c r="N94" s="14">
        <v>18.5</v>
      </c>
      <c r="O94" s="14">
        <v>14.5</v>
      </c>
      <c r="P94" s="15">
        <v>6</v>
      </c>
      <c r="Q94" s="17">
        <v>0</v>
      </c>
      <c r="R94" s="18">
        <v>0</v>
      </c>
      <c r="S94" s="18">
        <v>0</v>
      </c>
      <c r="T94" s="19">
        <v>0</v>
      </c>
      <c r="U94" s="21">
        <v>0</v>
      </c>
      <c r="V94" s="22">
        <v>0</v>
      </c>
      <c r="W94" s="22">
        <v>0</v>
      </c>
      <c r="X94" s="23">
        <v>0</v>
      </c>
      <c r="Y94" s="25">
        <v>0</v>
      </c>
      <c r="Z94" s="26">
        <v>0</v>
      </c>
      <c r="AA94" s="26">
        <v>0</v>
      </c>
      <c r="AB94" s="26">
        <v>0</v>
      </c>
      <c r="AC94" s="27">
        <f>(I94+J94/10^5+K94/10^10+L94/10^15)</f>
        <v>0</v>
      </c>
      <c r="AD94" s="27">
        <f>(M94+N94/10^5+O94/10^10+P94/10^15)</f>
        <v>3.0001850014500064</v>
      </c>
      <c r="AE94" s="27">
        <f>(Q94+R94/10^5+S94/10^10+T94/10^15)</f>
        <v>0</v>
      </c>
      <c r="AF94" s="27">
        <f>(U94+V94/10^5+W94/10^10+X94/10^15)</f>
        <v>0</v>
      </c>
      <c r="AG94" s="27">
        <f>(Y94+Z94/10^5+AA94/10^10+AB94/10^15)</f>
        <v>0</v>
      </c>
      <c r="AH94" s="28">
        <f>(LARGE(AC94:AG94,1))+(LARGE(AC94:AG94,2)) + (LARGE(AC94:AG94,3))</f>
        <v>3.0001850014500064</v>
      </c>
    </row>
    <row r="95" spans="2:34" ht="15.75">
      <c r="B95" s="4"/>
      <c r="C95" s="4" t="s">
        <v>121</v>
      </c>
      <c r="D95" s="5">
        <v>1000</v>
      </c>
      <c r="E95" s="6" t="s">
        <v>8</v>
      </c>
      <c r="F95" s="4" t="s">
        <v>28</v>
      </c>
      <c r="G95" s="4" t="s">
        <v>207</v>
      </c>
      <c r="H95" s="29">
        <f>AH95</f>
        <v>3.000155001200004</v>
      </c>
      <c r="I95" s="38" t="s">
        <v>46</v>
      </c>
      <c r="J95" s="38">
        <v>15.5</v>
      </c>
      <c r="K95" s="38" t="s">
        <v>122</v>
      </c>
      <c r="L95" s="38" t="s">
        <v>61</v>
      </c>
      <c r="M95" s="13">
        <v>0</v>
      </c>
      <c r="N95" s="14">
        <v>0</v>
      </c>
      <c r="O95" s="14">
        <v>0</v>
      </c>
      <c r="P95" s="15">
        <v>0</v>
      </c>
      <c r="Q95" s="17">
        <v>0</v>
      </c>
      <c r="R95" s="18">
        <v>0</v>
      </c>
      <c r="S95" s="18">
        <v>0</v>
      </c>
      <c r="T95" s="19">
        <v>0</v>
      </c>
      <c r="U95" s="21">
        <v>0</v>
      </c>
      <c r="V95" s="22">
        <v>0</v>
      </c>
      <c r="W95" s="22">
        <v>0</v>
      </c>
      <c r="X95" s="23">
        <v>0</v>
      </c>
      <c r="Y95" s="25">
        <v>0</v>
      </c>
      <c r="Z95" s="26">
        <v>0</v>
      </c>
      <c r="AA95" s="26">
        <v>0</v>
      </c>
      <c r="AB95" s="26">
        <v>0</v>
      </c>
      <c r="AC95" s="27">
        <f>(I95+J95/10^5+K95/10^10+L95/10^15)</f>
        <v>3.000155001200004</v>
      </c>
      <c r="AD95" s="27">
        <f>(M95+N95/10^5+O95/10^10+P95/10^15)</f>
        <v>0</v>
      </c>
      <c r="AE95" s="27">
        <f>(Q95+R95/10^5+S95/10^10+T95/10^15)</f>
        <v>0</v>
      </c>
      <c r="AF95" s="27">
        <f>(U95+V95/10^5+W95/10^10+X95/10^15)</f>
        <v>0</v>
      </c>
      <c r="AG95" s="27">
        <f>(Y95+Z95/10^5+AA95/10^10+AB95/10^15)</f>
        <v>0</v>
      </c>
      <c r="AH95" s="28">
        <f>(LARGE(AC95:AG95,1))+(LARGE(AC95:AG95,2)) + (LARGE(AC95:AG95,3))</f>
        <v>3.000155001200004</v>
      </c>
    </row>
    <row r="96" spans="2:34" ht="15.75">
      <c r="B96" s="4">
        <v>4.5</v>
      </c>
      <c r="C96" s="4" t="s">
        <v>125</v>
      </c>
      <c r="D96" s="5">
        <v>1000</v>
      </c>
      <c r="E96" s="6" t="s">
        <v>8</v>
      </c>
      <c r="F96" s="4" t="s">
        <v>13</v>
      </c>
      <c r="G96" s="4" t="s">
        <v>207</v>
      </c>
      <c r="H96" s="29">
        <f>AH96</f>
        <v>2.0002050015500035</v>
      </c>
      <c r="I96" s="38" t="s">
        <v>64</v>
      </c>
      <c r="J96" s="38">
        <v>20.5</v>
      </c>
      <c r="K96" s="38">
        <v>15.5</v>
      </c>
      <c r="L96" s="38" t="s">
        <v>126</v>
      </c>
      <c r="M96" s="13">
        <v>0</v>
      </c>
      <c r="N96" s="14">
        <v>0</v>
      </c>
      <c r="O96" s="14">
        <v>0</v>
      </c>
      <c r="P96" s="15">
        <v>0</v>
      </c>
      <c r="Q96" s="17">
        <v>0</v>
      </c>
      <c r="R96" s="18">
        <v>0</v>
      </c>
      <c r="S96" s="18">
        <v>0</v>
      </c>
      <c r="T96" s="19">
        <v>0</v>
      </c>
      <c r="U96" s="21">
        <v>0</v>
      </c>
      <c r="V96" s="22">
        <v>0</v>
      </c>
      <c r="W96" s="22">
        <v>0</v>
      </c>
      <c r="X96" s="23">
        <v>0</v>
      </c>
      <c r="Y96" s="25">
        <v>0</v>
      </c>
      <c r="Z96" s="26">
        <v>0</v>
      </c>
      <c r="AA96" s="26">
        <v>0</v>
      </c>
      <c r="AB96" s="26">
        <v>0</v>
      </c>
      <c r="AC96" s="27">
        <f>(I96+J96/10^5+K96/10^10+L96/10^15)</f>
        <v>2.0002050015500035</v>
      </c>
      <c r="AD96" s="27">
        <f>(M96+N96/10^5+O96/10^10+P96/10^15)</f>
        <v>0</v>
      </c>
      <c r="AE96" s="27">
        <f>(Q96+R96/10^5+S96/10^10+T96/10^15)</f>
        <v>0</v>
      </c>
      <c r="AF96" s="27">
        <f>(U96+V96/10^5+W96/10^10+X96/10^15)</f>
        <v>0</v>
      </c>
      <c r="AG96" s="27">
        <f>(Y96+Z96/10^5+AA96/10^10+AB96/10^15)</f>
        <v>0</v>
      </c>
      <c r="AH96" s="28">
        <f>(LARGE(AC96:AG96,1))+(LARGE(AC96:AG96,2)) + (LARGE(AC96:AG96,3))</f>
        <v>2.0002050015500035</v>
      </c>
    </row>
    <row r="97" spans="2:34" ht="15.75">
      <c r="B97" s="4">
        <v>4.5</v>
      </c>
      <c r="C97" s="7" t="s">
        <v>237</v>
      </c>
      <c r="D97" s="5">
        <v>1000</v>
      </c>
      <c r="E97" s="6" t="s">
        <v>8</v>
      </c>
      <c r="F97" s="4" t="s">
        <v>13</v>
      </c>
      <c r="G97" s="4" t="s">
        <v>207</v>
      </c>
      <c r="H97" s="29">
        <f>AH97</f>
        <v>2.0001450011500026</v>
      </c>
      <c r="I97" s="11">
        <v>0</v>
      </c>
      <c r="J97" s="11">
        <v>0</v>
      </c>
      <c r="K97" s="11">
        <v>0</v>
      </c>
      <c r="L97" s="11">
        <v>0</v>
      </c>
      <c r="M97" s="13">
        <v>0</v>
      </c>
      <c r="N97" s="14">
        <v>0</v>
      </c>
      <c r="O97" s="14">
        <v>0</v>
      </c>
      <c r="P97" s="15">
        <v>0</v>
      </c>
      <c r="Q97" s="17">
        <v>2</v>
      </c>
      <c r="R97" s="18">
        <v>14.5</v>
      </c>
      <c r="S97" s="18">
        <v>11.5</v>
      </c>
      <c r="T97" s="19">
        <v>2.5</v>
      </c>
      <c r="U97" s="21">
        <v>0</v>
      </c>
      <c r="V97" s="22">
        <v>0</v>
      </c>
      <c r="W97" s="22">
        <v>0</v>
      </c>
      <c r="X97" s="23">
        <v>0</v>
      </c>
      <c r="Y97" s="25">
        <v>0</v>
      </c>
      <c r="Z97" s="26">
        <v>0</v>
      </c>
      <c r="AA97" s="26">
        <v>0</v>
      </c>
      <c r="AB97" s="26">
        <v>0</v>
      </c>
      <c r="AC97" s="27">
        <f>(I97+J97/10^5+K97/10^10+L97/10^15)</f>
        <v>0</v>
      </c>
      <c r="AD97" s="27">
        <f>(M97+N97/10^5+O97/10^10+P97/10^15)</f>
        <v>0</v>
      </c>
      <c r="AE97" s="27">
        <f>(Q97+R97/10^5+S97/10^10+T97/10^15)</f>
        <v>2.0001450011500026</v>
      </c>
      <c r="AF97" s="27">
        <f>(U97+V97/10^5+W97/10^10+X97/10^15)</f>
        <v>0</v>
      </c>
      <c r="AG97" s="27">
        <f>(Y97+Z97/10^5+AA97/10^10+AB97/10^15)</f>
        <v>0</v>
      </c>
      <c r="AH97" s="28">
        <f>(LARGE(AC97:AG97,1))+(LARGE(AC97:AG97,2)) + (LARGE(AC97:AG97,3))</f>
        <v>2.0001450011500026</v>
      </c>
    </row>
    <row r="98" spans="2:34" ht="15.75">
      <c r="B98" s="4"/>
      <c r="C98" s="7" t="s">
        <v>249</v>
      </c>
      <c r="D98" s="5"/>
      <c r="E98" s="6" t="s">
        <v>8</v>
      </c>
      <c r="F98" s="4" t="s">
        <v>246</v>
      </c>
      <c r="G98" s="4" t="s">
        <v>207</v>
      </c>
      <c r="H98" s="29">
        <f>AH98</f>
        <v>1.0002050016500004</v>
      </c>
      <c r="I98" s="11">
        <v>0</v>
      </c>
      <c r="J98" s="11">
        <v>0</v>
      </c>
      <c r="K98" s="11">
        <v>0</v>
      </c>
      <c r="L98" s="11">
        <v>0</v>
      </c>
      <c r="M98" s="13">
        <v>1</v>
      </c>
      <c r="N98" s="14">
        <v>20.5</v>
      </c>
      <c r="O98" s="14">
        <v>16.5</v>
      </c>
      <c r="P98" s="15">
        <v>0.5</v>
      </c>
      <c r="Q98" s="17">
        <v>0</v>
      </c>
      <c r="R98" s="18">
        <v>0</v>
      </c>
      <c r="S98" s="18">
        <v>0</v>
      </c>
      <c r="T98" s="19">
        <v>0</v>
      </c>
      <c r="U98" s="21">
        <v>0</v>
      </c>
      <c r="V98" s="22">
        <v>0</v>
      </c>
      <c r="W98" s="22">
        <v>0</v>
      </c>
      <c r="X98" s="23">
        <v>0</v>
      </c>
      <c r="Y98" s="25">
        <v>0</v>
      </c>
      <c r="Z98" s="26">
        <v>0</v>
      </c>
      <c r="AA98" s="26">
        <v>0</v>
      </c>
      <c r="AB98" s="26">
        <v>0</v>
      </c>
      <c r="AC98" s="27">
        <f>(I98+J98/10^5+K98/10^10+L98/10^15)</f>
        <v>0</v>
      </c>
      <c r="AD98" s="27">
        <f>(M98+N98/10^5+O98/10^10+P98/10^15)</f>
        <v>1.0002050016500004</v>
      </c>
      <c r="AE98" s="27">
        <f>(Q98+R98/10^5+S98/10^10+T98/10^15)</f>
        <v>0</v>
      </c>
      <c r="AF98" s="27">
        <f>(U98+V98/10^5+W98/10^10+X98/10^15)</f>
        <v>0</v>
      </c>
      <c r="AG98" s="27">
        <f>(Y98+Z98/10^5+AA98/10^10+AB98/10^15)</f>
        <v>0</v>
      </c>
      <c r="AH98" s="28">
        <f>(LARGE(AC98:AG98,1))+(LARGE(AC98:AG98,2)) + (LARGE(AC98:AG98,3))</f>
        <v>1.0002050016500004</v>
      </c>
    </row>
    <row r="99" spans="2:34" ht="15.75">
      <c r="B99" s="4"/>
      <c r="C99" s="4" t="s">
        <v>133</v>
      </c>
      <c r="D99" s="5">
        <v>1000</v>
      </c>
      <c r="E99" s="6" t="s">
        <v>8</v>
      </c>
      <c r="F99" s="4" t="s">
        <v>41</v>
      </c>
      <c r="G99" s="4" t="s">
        <v>207</v>
      </c>
      <c r="H99" s="29">
        <f>AH99</f>
        <v>1.000160001100002</v>
      </c>
      <c r="I99" s="38" t="s">
        <v>69</v>
      </c>
      <c r="J99" s="38" t="s">
        <v>39</v>
      </c>
      <c r="K99" s="38" t="s">
        <v>70</v>
      </c>
      <c r="L99" s="38" t="s">
        <v>65</v>
      </c>
      <c r="M99" s="13">
        <v>0</v>
      </c>
      <c r="N99" s="14">
        <v>0</v>
      </c>
      <c r="O99" s="14">
        <v>0</v>
      </c>
      <c r="P99" s="15">
        <v>0</v>
      </c>
      <c r="Q99" s="17">
        <v>0</v>
      </c>
      <c r="R99" s="18">
        <v>0</v>
      </c>
      <c r="S99" s="18">
        <v>0</v>
      </c>
      <c r="T99" s="19">
        <v>0</v>
      </c>
      <c r="U99" s="21">
        <v>0</v>
      </c>
      <c r="V99" s="22">
        <v>0</v>
      </c>
      <c r="W99" s="22">
        <v>0</v>
      </c>
      <c r="X99" s="23">
        <v>0</v>
      </c>
      <c r="Y99" s="25">
        <v>0</v>
      </c>
      <c r="Z99" s="26">
        <v>0</v>
      </c>
      <c r="AA99" s="26">
        <v>0</v>
      </c>
      <c r="AB99" s="26">
        <v>0</v>
      </c>
      <c r="AC99" s="27">
        <f>(I99+J99/10^5+K99/10^10+L99/10^15)</f>
        <v>1.000160001100002</v>
      </c>
      <c r="AD99" s="27">
        <f>(M99+N99/10^5+O99/10^10+P99/10^15)</f>
        <v>0</v>
      </c>
      <c r="AE99" s="27">
        <f>(Q99+R99/10^5+S99/10^10+T99/10^15)</f>
        <v>0</v>
      </c>
      <c r="AF99" s="27">
        <f>(U99+V99/10^5+W99/10^10+X99/10^15)</f>
        <v>0</v>
      </c>
      <c r="AG99" s="27">
        <f>(Y99+Z99/10^5+AA99/10^10+AB99/10^15)</f>
        <v>0</v>
      </c>
      <c r="AH99" s="28">
        <f>(LARGE(AC99:AG99,1))+(LARGE(AC99:AG99,2)) + (LARGE(AC99:AG99,3))</f>
        <v>1.000160001100002</v>
      </c>
    </row>
    <row r="100" spans="2:34" ht="15.75">
      <c r="B100" s="4"/>
      <c r="C100" s="4" t="s">
        <v>15</v>
      </c>
      <c r="D100" s="5">
        <v>1318</v>
      </c>
      <c r="E100" s="6" t="s">
        <v>8</v>
      </c>
      <c r="F100" s="4" t="s">
        <v>16</v>
      </c>
      <c r="G100" s="4" t="s">
        <v>206</v>
      </c>
      <c r="H100" s="29">
        <f>AH100</f>
        <v>17.500790005950066</v>
      </c>
      <c r="I100" s="11">
        <v>5.5</v>
      </c>
      <c r="J100" s="11">
        <v>28.5</v>
      </c>
      <c r="K100" s="11" t="s">
        <v>10</v>
      </c>
      <c r="L100" s="11" t="s">
        <v>17</v>
      </c>
      <c r="M100" s="13">
        <v>6</v>
      </c>
      <c r="N100" s="14">
        <v>24.5</v>
      </c>
      <c r="O100" s="14">
        <v>18.5</v>
      </c>
      <c r="P100" s="15">
        <v>22.5</v>
      </c>
      <c r="Q100" s="17">
        <v>6</v>
      </c>
      <c r="R100" s="18">
        <v>26</v>
      </c>
      <c r="S100" s="18">
        <v>19</v>
      </c>
      <c r="T100" s="19">
        <v>21</v>
      </c>
      <c r="U100" s="21">
        <v>0</v>
      </c>
      <c r="V100" s="22">
        <v>0</v>
      </c>
      <c r="W100" s="22">
        <v>0</v>
      </c>
      <c r="X100" s="23">
        <v>0</v>
      </c>
      <c r="Y100" s="25">
        <v>0</v>
      </c>
      <c r="Z100" s="26">
        <v>0</v>
      </c>
      <c r="AA100" s="26">
        <v>0</v>
      </c>
      <c r="AB100" s="26">
        <v>0</v>
      </c>
      <c r="AC100" s="27">
        <f>(I100+J100/10^5+K100/10^10+L100/10^15)</f>
        <v>5.5002850022000214</v>
      </c>
      <c r="AD100" s="27">
        <f>(M100+N100/10^5+O100/10^10+P100/10^15)</f>
        <v>6.000245001850022</v>
      </c>
      <c r="AE100" s="27">
        <f>(Q100+R100/10^5+S100/10^10+T100/10^15)</f>
        <v>6.0002600019000214</v>
      </c>
      <c r="AF100" s="27">
        <f>(U100+V100/10^5+W100/10^10+X100/10^15)</f>
        <v>0</v>
      </c>
      <c r="AG100" s="27">
        <f>(Y100+Z100/10^5+AA100/10^10+AB100/10^15)</f>
        <v>0</v>
      </c>
      <c r="AH100" s="28">
        <f>(LARGE(AC100:AG100,1))+(LARGE(AC100:AG100,2)) + (LARGE(AC100:AG100,3))</f>
        <v>17.500790005950066</v>
      </c>
    </row>
    <row r="101" spans="2:34" ht="15.75">
      <c r="B101" s="4"/>
      <c r="C101" s="4" t="s">
        <v>42</v>
      </c>
      <c r="D101" s="5">
        <v>1229</v>
      </c>
      <c r="E101" s="6" t="s">
        <v>8</v>
      </c>
      <c r="F101" s="4" t="s">
        <v>16</v>
      </c>
      <c r="G101" s="4" t="s">
        <v>206</v>
      </c>
      <c r="H101" s="29">
        <f>AH101</f>
        <v>13.500780005950046</v>
      </c>
      <c r="I101" s="11">
        <v>3.5</v>
      </c>
      <c r="J101" s="11">
        <v>25.5</v>
      </c>
      <c r="K101" s="11" t="s">
        <v>23</v>
      </c>
      <c r="L101" s="11" t="s">
        <v>43</v>
      </c>
      <c r="M101" s="13">
        <v>6</v>
      </c>
      <c r="N101" s="14">
        <v>24</v>
      </c>
      <c r="O101" s="14">
        <v>18</v>
      </c>
      <c r="P101" s="15">
        <v>20.5</v>
      </c>
      <c r="Q101" s="17">
        <v>4</v>
      </c>
      <c r="R101" s="18">
        <v>28.5</v>
      </c>
      <c r="S101" s="18">
        <v>21.5</v>
      </c>
      <c r="T101" s="19">
        <v>13.5</v>
      </c>
      <c r="U101" s="21">
        <v>0</v>
      </c>
      <c r="V101" s="22">
        <v>0</v>
      </c>
      <c r="W101" s="22">
        <v>0</v>
      </c>
      <c r="X101" s="23">
        <v>0</v>
      </c>
      <c r="Y101" s="25">
        <v>0</v>
      </c>
      <c r="Z101" s="26">
        <v>0</v>
      </c>
      <c r="AA101" s="26">
        <v>0</v>
      </c>
      <c r="AB101" s="26">
        <v>0</v>
      </c>
      <c r="AC101" s="27">
        <f>(I101+J101/10^5+K101/10^10+L101/10^15)</f>
        <v>3.5002550020000118</v>
      </c>
      <c r="AD101" s="27">
        <f>(M101+N101/10^5+O101/10^10+P101/10^15)</f>
        <v>6.0002400018000204</v>
      </c>
      <c r="AE101" s="27">
        <f>(Q101+R101/10^5+S101/10^10+T101/10^15)</f>
        <v>4.0002850021500134</v>
      </c>
      <c r="AF101" s="27">
        <f>(U101+V101/10^5+W101/10^10+X101/10^15)</f>
        <v>0</v>
      </c>
      <c r="AG101" s="27">
        <f>(Y101+Z101/10^5+AA101/10^10+AB101/10^15)</f>
        <v>0</v>
      </c>
      <c r="AH101" s="28">
        <f>(LARGE(AC101:AG101,1))+(LARGE(AC101:AG101,2)) + (LARGE(AC101:AG101,3))</f>
        <v>13.500780005950046</v>
      </c>
    </row>
    <row r="102" spans="2:34" ht="15.75">
      <c r="B102" s="4"/>
      <c r="C102" s="4" t="s">
        <v>7</v>
      </c>
      <c r="D102" s="5">
        <v>1293</v>
      </c>
      <c r="E102" s="6" t="s">
        <v>8</v>
      </c>
      <c r="F102" s="4" t="s">
        <v>9</v>
      </c>
      <c r="G102" s="4" t="s">
        <v>206</v>
      </c>
      <c r="H102" s="29">
        <f>AH102</f>
        <v>13.500535004200056</v>
      </c>
      <c r="I102" s="11">
        <v>6.5</v>
      </c>
      <c r="J102" s="11">
        <v>27.5</v>
      </c>
      <c r="K102" s="11" t="s">
        <v>10</v>
      </c>
      <c r="L102" s="11" t="s">
        <v>11</v>
      </c>
      <c r="M102" s="13">
        <v>0</v>
      </c>
      <c r="N102" s="14">
        <v>0</v>
      </c>
      <c r="O102" s="14">
        <v>0</v>
      </c>
      <c r="P102" s="15">
        <v>0</v>
      </c>
      <c r="Q102" s="17">
        <v>7</v>
      </c>
      <c r="R102" s="18">
        <v>26</v>
      </c>
      <c r="S102" s="18">
        <v>20</v>
      </c>
      <c r="T102" s="19">
        <v>28</v>
      </c>
      <c r="U102" s="21">
        <v>0</v>
      </c>
      <c r="V102" s="22">
        <v>0</v>
      </c>
      <c r="W102" s="22">
        <v>0</v>
      </c>
      <c r="X102" s="23">
        <v>0</v>
      </c>
      <c r="Y102" s="25">
        <v>0</v>
      </c>
      <c r="Z102" s="26">
        <v>0</v>
      </c>
      <c r="AA102" s="26">
        <v>0</v>
      </c>
      <c r="AB102" s="26">
        <v>0</v>
      </c>
      <c r="AC102" s="27">
        <f>(I102+J102/10^5+K102/10^10+L102/10^15)</f>
        <v>6.5002750022000289</v>
      </c>
      <c r="AD102" s="27">
        <f>(M102+N102/10^5+O102/10^10+P102/10^15)</f>
        <v>0</v>
      </c>
      <c r="AE102" s="27">
        <f>(Q102+R102/10^5+S102/10^10+T102/10^15)</f>
        <v>7.0002600020000285</v>
      </c>
      <c r="AF102" s="27">
        <f>(U102+V102/10^5+W102/10^10+X102/10^15)</f>
        <v>0</v>
      </c>
      <c r="AG102" s="27">
        <f>(Y102+Z102/10^5+AA102/10^10+AB102/10^15)</f>
        <v>0</v>
      </c>
      <c r="AH102" s="28">
        <f>(LARGE(AC102:AG102,1))+(LARGE(AC102:AG102,2)) + (LARGE(AC102:AG102,3))</f>
        <v>13.500535004200056</v>
      </c>
    </row>
    <row r="103" spans="2:34" ht="15.75">
      <c r="B103" s="4"/>
      <c r="C103" s="4" t="s">
        <v>37</v>
      </c>
      <c r="D103" s="5">
        <v>1027</v>
      </c>
      <c r="E103" s="6" t="s">
        <v>8</v>
      </c>
      <c r="F103" s="4" t="s">
        <v>38</v>
      </c>
      <c r="G103" s="4" t="s">
        <v>206</v>
      </c>
      <c r="H103" s="29">
        <f>AH103</f>
        <v>12.500680005300039</v>
      </c>
      <c r="I103" s="11" t="s">
        <v>29</v>
      </c>
      <c r="J103" s="11">
        <v>20.5</v>
      </c>
      <c r="K103" s="11" t="s">
        <v>39</v>
      </c>
      <c r="L103" s="11" t="s">
        <v>40</v>
      </c>
      <c r="M103" s="13">
        <v>4.5</v>
      </c>
      <c r="N103" s="14">
        <v>26</v>
      </c>
      <c r="O103" s="14">
        <v>20</v>
      </c>
      <c r="P103" s="15">
        <v>17</v>
      </c>
      <c r="Q103" s="17">
        <v>4</v>
      </c>
      <c r="R103" s="18">
        <v>21.5</v>
      </c>
      <c r="S103" s="18">
        <v>17</v>
      </c>
      <c r="T103" s="19">
        <v>11.5</v>
      </c>
      <c r="U103" s="21">
        <v>0</v>
      </c>
      <c r="V103" s="22">
        <v>0</v>
      </c>
      <c r="W103" s="22">
        <v>0</v>
      </c>
      <c r="X103" s="23">
        <v>0</v>
      </c>
      <c r="Y103" s="25">
        <v>0</v>
      </c>
      <c r="Z103" s="26">
        <v>0</v>
      </c>
      <c r="AA103" s="26">
        <v>0</v>
      </c>
      <c r="AB103" s="26">
        <v>0</v>
      </c>
      <c r="AC103" s="27">
        <f>(I103+J103/10^5+K103/10^10+L103/10^15)</f>
        <v>4.0002050016000101</v>
      </c>
      <c r="AD103" s="27">
        <f>(M103+N103/10^5+O103/10^10+P103/10^15)</f>
        <v>4.500260002000017</v>
      </c>
      <c r="AE103" s="27">
        <f>(Q103+R103/10^5+S103/10^10+T103/10^15)</f>
        <v>4.0002150017000115</v>
      </c>
      <c r="AF103" s="27">
        <f>(U103+V103/10^5+W103/10^10+X103/10^15)</f>
        <v>0</v>
      </c>
      <c r="AG103" s="27">
        <f>(Y103+Z103/10^5+AA103/10^10+AB103/10^15)</f>
        <v>0</v>
      </c>
      <c r="AH103" s="28">
        <f>(LARGE(AC103:AG103,1))+(LARGE(AC103:AG103,2)) + (LARGE(AC103:AG103,3))</f>
        <v>12.500680005300039</v>
      </c>
    </row>
    <row r="104" spans="2:34" ht="15.75">
      <c r="B104" s="4">
        <v>4.5</v>
      </c>
      <c r="C104" s="4" t="s">
        <v>273</v>
      </c>
      <c r="D104" s="5">
        <v>1000</v>
      </c>
      <c r="E104" s="6" t="s">
        <v>8</v>
      </c>
      <c r="F104" s="4" t="s">
        <v>25</v>
      </c>
      <c r="G104" s="4" t="s">
        <v>206</v>
      </c>
      <c r="H104" s="29">
        <f>AH104</f>
        <v>11.500670005250031</v>
      </c>
      <c r="I104" s="11">
        <v>4.5</v>
      </c>
      <c r="J104" s="11" t="s">
        <v>23</v>
      </c>
      <c r="K104" s="11">
        <v>15.5</v>
      </c>
      <c r="L104" s="11" t="s">
        <v>26</v>
      </c>
      <c r="M104" s="13">
        <v>4</v>
      </c>
      <c r="N104" s="14">
        <v>25.5</v>
      </c>
      <c r="O104" s="14">
        <v>19.5</v>
      </c>
      <c r="P104" s="15">
        <v>11.5</v>
      </c>
      <c r="Q104" s="17">
        <v>3</v>
      </c>
      <c r="R104" s="18">
        <v>21.5</v>
      </c>
      <c r="S104" s="18">
        <v>17.5</v>
      </c>
      <c r="T104" s="19">
        <v>9</v>
      </c>
      <c r="U104" s="21">
        <v>0</v>
      </c>
      <c r="V104" s="22">
        <v>0</v>
      </c>
      <c r="W104" s="22">
        <v>0</v>
      </c>
      <c r="X104" s="23">
        <v>0</v>
      </c>
      <c r="Y104" s="25">
        <v>0</v>
      </c>
      <c r="Z104" s="26">
        <v>0</v>
      </c>
      <c r="AA104" s="26">
        <v>0</v>
      </c>
      <c r="AB104" s="26">
        <v>0</v>
      </c>
      <c r="AC104" s="27">
        <f>(I104+J104/10^5+K104/10^10+L104/10^15)</f>
        <v>4.5002000015500112</v>
      </c>
      <c r="AD104" s="27">
        <f>(M104+N104/10^5+O104/10^10+P104/10^15)</f>
        <v>4.0002550019500118</v>
      </c>
      <c r="AE104" s="27">
        <f>(Q104+R104/10^5+S104/10^10+T104/10^15)</f>
        <v>3.0002150017500089</v>
      </c>
      <c r="AF104" s="27">
        <f>(U104+V104/10^5+W104/10^10+X104/10^15)</f>
        <v>0</v>
      </c>
      <c r="AG104" s="27">
        <f>(Y104+Z104/10^5+AA104/10^10+AB104/10^15)</f>
        <v>0</v>
      </c>
      <c r="AH104" s="28">
        <f>(LARGE(AC104:AG104,1))+(LARGE(AC104:AG104,2)) + (LARGE(AC104:AG104,3))</f>
        <v>11.500670005250031</v>
      </c>
    </row>
    <row r="105" spans="2:34" ht="15.75">
      <c r="B105" s="4"/>
      <c r="C105" s="4" t="s">
        <v>18</v>
      </c>
      <c r="D105" s="5">
        <v>1259</v>
      </c>
      <c r="E105" s="6" t="s">
        <v>8</v>
      </c>
      <c r="F105" s="4" t="s">
        <v>19</v>
      </c>
      <c r="G105" s="4" t="s">
        <v>206</v>
      </c>
      <c r="H105" s="29">
        <f>AH105</f>
        <v>11.000795006000038</v>
      </c>
      <c r="I105" s="11">
        <v>4.5</v>
      </c>
      <c r="J105" s="11">
        <v>27.5</v>
      </c>
      <c r="K105" s="11" t="s">
        <v>20</v>
      </c>
      <c r="L105" s="11" t="s">
        <v>21</v>
      </c>
      <c r="M105" s="13">
        <v>3</v>
      </c>
      <c r="N105" s="14">
        <v>25.5</v>
      </c>
      <c r="O105" s="14">
        <v>19.5</v>
      </c>
      <c r="P105" s="15">
        <v>9.5</v>
      </c>
      <c r="Q105" s="17">
        <v>3.5</v>
      </c>
      <c r="R105" s="18">
        <v>26.5</v>
      </c>
      <c r="S105" s="18">
        <v>19.5</v>
      </c>
      <c r="T105" s="19">
        <v>11.75</v>
      </c>
      <c r="U105" s="21">
        <v>0</v>
      </c>
      <c r="V105" s="22">
        <v>0</v>
      </c>
      <c r="W105" s="22">
        <v>0</v>
      </c>
      <c r="X105" s="23">
        <v>0</v>
      </c>
      <c r="Y105" s="25">
        <v>0</v>
      </c>
      <c r="Z105" s="26">
        <v>0</v>
      </c>
      <c r="AA105" s="26">
        <v>0</v>
      </c>
      <c r="AB105" s="26">
        <v>0</v>
      </c>
      <c r="AC105" s="27">
        <f>(I105+J105/10^5+K105/10^10+L105/10^15)</f>
        <v>4.5002750021000173</v>
      </c>
      <c r="AD105" s="27">
        <f>(M105+N105/10^5+O105/10^10+P105/10^15)</f>
        <v>3.0002550019500096</v>
      </c>
      <c r="AE105" s="27">
        <f>(Q105+R105/10^5+S105/10^10+T105/10^15)</f>
        <v>3.5002650019500119</v>
      </c>
      <c r="AF105" s="27">
        <f>(U105+V105/10^5+W105/10^10+X105/10^15)</f>
        <v>0</v>
      </c>
      <c r="AG105" s="27">
        <f>(Y105+Z105/10^5+AA105/10^10+AB105/10^15)</f>
        <v>0</v>
      </c>
      <c r="AH105" s="28">
        <f>(LARGE(AC105:AG105,1))+(LARGE(AC105:AG105,2)) + (LARGE(AC105:AG105,3))</f>
        <v>11.000795006000038</v>
      </c>
    </row>
    <row r="106" spans="2:34" ht="15.75">
      <c r="B106" s="4"/>
      <c r="C106" s="4" t="s">
        <v>49</v>
      </c>
      <c r="D106" s="5">
        <v>1100</v>
      </c>
      <c r="E106" s="6" t="s">
        <v>8</v>
      </c>
      <c r="F106" s="4" t="s">
        <v>38</v>
      </c>
      <c r="G106" s="4" t="s">
        <v>206</v>
      </c>
      <c r="H106" s="29">
        <f>AH106</f>
        <v>10.500660005100025</v>
      </c>
      <c r="I106" s="11" t="s">
        <v>46</v>
      </c>
      <c r="J106" s="11" t="s">
        <v>10</v>
      </c>
      <c r="K106" s="11">
        <v>17.5</v>
      </c>
      <c r="L106" s="11" t="s">
        <v>50</v>
      </c>
      <c r="M106" s="13">
        <v>4</v>
      </c>
      <c r="N106" s="14">
        <v>23.5</v>
      </c>
      <c r="O106" s="14">
        <v>17.5</v>
      </c>
      <c r="P106" s="15">
        <v>9.5</v>
      </c>
      <c r="Q106" s="17">
        <v>3.5</v>
      </c>
      <c r="R106" s="18">
        <v>20.5</v>
      </c>
      <c r="S106" s="18">
        <v>16</v>
      </c>
      <c r="T106" s="19">
        <v>8.25</v>
      </c>
      <c r="U106" s="21">
        <v>0</v>
      </c>
      <c r="V106" s="22">
        <v>0</v>
      </c>
      <c r="W106" s="22">
        <v>0</v>
      </c>
      <c r="X106" s="23">
        <v>0</v>
      </c>
      <c r="Y106" s="25">
        <v>0</v>
      </c>
      <c r="Z106" s="26">
        <v>0</v>
      </c>
      <c r="AA106" s="26">
        <v>0</v>
      </c>
      <c r="AB106" s="26">
        <v>0</v>
      </c>
      <c r="AC106" s="27">
        <f>(I106+J106/10^5+K106/10^10+L106/10^15)</f>
        <v>3.0002200017500074</v>
      </c>
      <c r="AD106" s="27">
        <f>(M106+N106/10^5+O106/10^10+P106/10^15)</f>
        <v>4.0002350017500099</v>
      </c>
      <c r="AE106" s="27">
        <f>(Q106+R106/10^5+S106/10^10+T106/10^15)</f>
        <v>3.5002050016000084</v>
      </c>
      <c r="AF106" s="27">
        <f>(U106+V106/10^5+W106/10^10+X106/10^15)</f>
        <v>0</v>
      </c>
      <c r="AG106" s="27">
        <f>(Y106+Z106/10^5+AA106/10^10+AB106/10^15)</f>
        <v>0</v>
      </c>
      <c r="AH106" s="28">
        <f>(LARGE(AC106:AG106,1))+(LARGE(AC106:AG106,2)) + (LARGE(AC106:AG106,3))</f>
        <v>10.500660005100025</v>
      </c>
    </row>
    <row r="107" spans="2:34" ht="15.75">
      <c r="B107" s="4">
        <v>4.5</v>
      </c>
      <c r="C107" s="4" t="s">
        <v>12</v>
      </c>
      <c r="D107" s="5">
        <v>1350</v>
      </c>
      <c r="E107" s="6" t="s">
        <v>8</v>
      </c>
      <c r="F107" s="4" t="s">
        <v>13</v>
      </c>
      <c r="G107" s="4" t="s">
        <v>206</v>
      </c>
      <c r="H107" s="29">
        <f>AH107</f>
        <v>10.500580004450043</v>
      </c>
      <c r="I107" s="11">
        <v>5.5</v>
      </c>
      <c r="J107" s="11">
        <v>28.5</v>
      </c>
      <c r="K107" s="11" t="s">
        <v>10</v>
      </c>
      <c r="L107" s="11" t="s">
        <v>14</v>
      </c>
      <c r="M107" s="13">
        <v>0</v>
      </c>
      <c r="N107" s="14">
        <v>0</v>
      </c>
      <c r="O107" s="14">
        <v>0</v>
      </c>
      <c r="P107" s="15">
        <v>0</v>
      </c>
      <c r="Q107" s="17">
        <v>5</v>
      </c>
      <c r="R107" s="18">
        <v>29.5</v>
      </c>
      <c r="S107" s="18">
        <v>22.5</v>
      </c>
      <c r="T107" s="19">
        <v>19.5</v>
      </c>
      <c r="U107" s="21">
        <v>0</v>
      </c>
      <c r="V107" s="22">
        <v>0</v>
      </c>
      <c r="W107" s="22">
        <v>0</v>
      </c>
      <c r="X107" s="23">
        <v>0</v>
      </c>
      <c r="Y107" s="25">
        <v>0</v>
      </c>
      <c r="Z107" s="26">
        <v>0</v>
      </c>
      <c r="AA107" s="26">
        <v>0</v>
      </c>
      <c r="AB107" s="26">
        <v>0</v>
      </c>
      <c r="AC107" s="27">
        <f>(I107+J107/10^5+K107/10^10+L107/10^15)</f>
        <v>5.5002850022000231</v>
      </c>
      <c r="AD107" s="27">
        <f>(M107+N107/10^5+O107/10^10+P107/10^15)</f>
        <v>0</v>
      </c>
      <c r="AE107" s="27">
        <f>(Q107+R107/10^5+S107/10^10+T107/10^15)</f>
        <v>5.0002950022500201</v>
      </c>
      <c r="AF107" s="27">
        <f>(U107+V107/10^5+W107/10^10+X107/10^15)</f>
        <v>0</v>
      </c>
      <c r="AG107" s="27">
        <f>(Y107+Z107/10^5+AA107/10^10+AB107/10^15)</f>
        <v>0</v>
      </c>
      <c r="AH107" s="28">
        <f>(LARGE(AC107:AG107,1))+(LARGE(AC107:AG107,2)) + (LARGE(AC107:AG107,3))</f>
        <v>10.500580004450043</v>
      </c>
    </row>
    <row r="108" spans="2:34" ht="15.75">
      <c r="B108" s="4">
        <v>4.5</v>
      </c>
      <c r="C108" s="4" t="s">
        <v>296</v>
      </c>
      <c r="D108" s="5">
        <v>1000</v>
      </c>
      <c r="E108" s="6" t="s">
        <v>8</v>
      </c>
      <c r="F108" s="4" t="s">
        <v>25</v>
      </c>
      <c r="G108" s="4" t="s">
        <v>206</v>
      </c>
      <c r="H108" s="29">
        <f>AH108</f>
        <v>10.000675005050027</v>
      </c>
      <c r="I108" s="11" t="s">
        <v>29</v>
      </c>
      <c r="J108" s="11" t="s">
        <v>34</v>
      </c>
      <c r="K108" s="11">
        <v>18.5</v>
      </c>
      <c r="L108" s="11" t="s">
        <v>36</v>
      </c>
      <c r="M108" s="13">
        <v>3</v>
      </c>
      <c r="N108" s="14">
        <v>21</v>
      </c>
      <c r="O108" s="14">
        <v>15</v>
      </c>
      <c r="P108" s="15">
        <v>6</v>
      </c>
      <c r="Q108" s="17">
        <v>3</v>
      </c>
      <c r="R108" s="18">
        <v>21.5</v>
      </c>
      <c r="S108" s="18">
        <v>17</v>
      </c>
      <c r="T108" s="19">
        <v>8</v>
      </c>
      <c r="U108" s="21">
        <v>0</v>
      </c>
      <c r="V108" s="22">
        <v>0</v>
      </c>
      <c r="W108" s="22">
        <v>0</v>
      </c>
      <c r="X108" s="23">
        <v>0</v>
      </c>
      <c r="Y108" s="25">
        <v>0</v>
      </c>
      <c r="Z108" s="26">
        <v>0</v>
      </c>
      <c r="AA108" s="26">
        <v>0</v>
      </c>
      <c r="AB108" s="26">
        <v>0</v>
      </c>
      <c r="AC108" s="27">
        <f>(I108+J108/10^5+K108/10^10+L108/10^15)</f>
        <v>4.0002500018500129</v>
      </c>
      <c r="AD108" s="27">
        <f>(M108+N108/10^5+O108/10^10+P108/10^15)</f>
        <v>3.0002100015000064</v>
      </c>
      <c r="AE108" s="27">
        <f>(Q108+R108/10^5+S108/10^10+T108/10^15)</f>
        <v>3.000215001700008</v>
      </c>
      <c r="AF108" s="27">
        <f>(U108+V108/10^5+W108/10^10+X108/10^15)</f>
        <v>0</v>
      </c>
      <c r="AG108" s="27">
        <f>(Y108+Z108/10^5+AA108/10^10+AB108/10^15)</f>
        <v>0</v>
      </c>
      <c r="AH108" s="28">
        <f>(LARGE(AC108:AG108,1))+(LARGE(AC108:AG108,2)) + (LARGE(AC108:AG108,3))</f>
        <v>10.000675005050027</v>
      </c>
    </row>
    <row r="109" spans="2:34" ht="15.75">
      <c r="B109" s="4"/>
      <c r="C109" s="4" t="s">
        <v>53</v>
      </c>
      <c r="D109" s="5">
        <v>1000</v>
      </c>
      <c r="E109" s="6" t="s">
        <v>8</v>
      </c>
      <c r="F109" s="4" t="s">
        <v>41</v>
      </c>
      <c r="G109" s="4" t="s">
        <v>206</v>
      </c>
      <c r="H109" s="29">
        <f>AH109</f>
        <v>9.000590004350018</v>
      </c>
      <c r="I109" s="11" t="s">
        <v>46</v>
      </c>
      <c r="J109" s="11" t="s">
        <v>54</v>
      </c>
      <c r="K109" s="11">
        <v>13.5</v>
      </c>
      <c r="L109" s="11" t="s">
        <v>55</v>
      </c>
      <c r="M109" s="13">
        <v>3</v>
      </c>
      <c r="N109" s="14">
        <v>23</v>
      </c>
      <c r="O109" s="14">
        <v>17</v>
      </c>
      <c r="P109" s="15">
        <v>7</v>
      </c>
      <c r="Q109" s="17">
        <v>3</v>
      </c>
      <c r="R109" s="18">
        <v>17</v>
      </c>
      <c r="S109" s="18">
        <v>13</v>
      </c>
      <c r="T109" s="19">
        <v>6</v>
      </c>
      <c r="U109" s="21">
        <v>0</v>
      </c>
      <c r="V109" s="22">
        <v>0</v>
      </c>
      <c r="W109" s="22">
        <v>0</v>
      </c>
      <c r="X109" s="23">
        <v>0</v>
      </c>
      <c r="Y109" s="25">
        <v>0</v>
      </c>
      <c r="Z109" s="26">
        <v>0</v>
      </c>
      <c r="AA109" s="26">
        <v>0</v>
      </c>
      <c r="AB109" s="26">
        <v>0</v>
      </c>
      <c r="AC109" s="27">
        <f>(I109+J109/10^5+K109/10^10+L109/10^15)</f>
        <v>3.0001900013500045</v>
      </c>
      <c r="AD109" s="27">
        <f>(M109+N109/10^5+O109/10^10+P109/10^15)</f>
        <v>3.0002300017000074</v>
      </c>
      <c r="AE109" s="27">
        <f>(Q109+R109/10^5+S109/10^10+T109/10^15)</f>
        <v>3.0001700013000061</v>
      </c>
      <c r="AF109" s="27">
        <f>(U109+V109/10^5+W109/10^10+X109/10^15)</f>
        <v>0</v>
      </c>
      <c r="AG109" s="27">
        <f>(Y109+Z109/10^5+AA109/10^10+AB109/10^15)</f>
        <v>0</v>
      </c>
      <c r="AH109" s="28">
        <f>(LARGE(AC109:AG109,1))+(LARGE(AC109:AG109,2)) + (LARGE(AC109:AG109,3))</f>
        <v>9.000590004350018</v>
      </c>
    </row>
    <row r="110" spans="2:34" ht="15.75">
      <c r="B110" s="4"/>
      <c r="C110" s="4" t="s">
        <v>56</v>
      </c>
      <c r="D110" s="5">
        <v>1071</v>
      </c>
      <c r="E110" s="6" t="s">
        <v>8</v>
      </c>
      <c r="F110" s="4" t="s">
        <v>57</v>
      </c>
      <c r="G110" s="4" t="s">
        <v>206</v>
      </c>
      <c r="H110" s="29">
        <f>AH110</f>
        <v>8.5005350040500183</v>
      </c>
      <c r="I110" s="11" t="s">
        <v>46</v>
      </c>
      <c r="J110" s="11" t="s">
        <v>52</v>
      </c>
      <c r="K110" s="11" t="s">
        <v>58</v>
      </c>
      <c r="L110" s="11" t="s">
        <v>59</v>
      </c>
      <c r="M110" s="13">
        <v>2.5</v>
      </c>
      <c r="N110" s="14">
        <v>18</v>
      </c>
      <c r="O110" s="14">
        <v>13.5</v>
      </c>
      <c r="P110" s="15">
        <v>5.75</v>
      </c>
      <c r="Q110" s="17">
        <v>3</v>
      </c>
      <c r="R110" s="18">
        <v>18.5</v>
      </c>
      <c r="S110" s="18">
        <v>14</v>
      </c>
      <c r="T110" s="19">
        <v>5.5</v>
      </c>
      <c r="U110" s="21">
        <v>0</v>
      </c>
      <c r="V110" s="22">
        <v>0</v>
      </c>
      <c r="W110" s="22">
        <v>0</v>
      </c>
      <c r="X110" s="23">
        <v>0</v>
      </c>
      <c r="Y110" s="25">
        <v>0</v>
      </c>
      <c r="Z110" s="26">
        <v>0</v>
      </c>
      <c r="AA110" s="26">
        <v>0</v>
      </c>
      <c r="AB110" s="26">
        <v>0</v>
      </c>
      <c r="AC110" s="27">
        <f>(I110+J110/10^5+K110/10^10+L110/10^15)</f>
        <v>3.0001700013000057</v>
      </c>
      <c r="AD110" s="27">
        <f>(M110+N110/10^5+O110/10^10+P110/10^15)</f>
        <v>2.5001800013500057</v>
      </c>
      <c r="AE110" s="27">
        <f>(Q110+R110/10^5+S110/10^10+T110/10^15)</f>
        <v>3.0001850014000055</v>
      </c>
      <c r="AF110" s="27">
        <f>(U110+V110/10^5+W110/10^10+X110/10^15)</f>
        <v>0</v>
      </c>
      <c r="AG110" s="27">
        <f>(Y110+Z110/10^5+AA110/10^10+AB110/10^15)</f>
        <v>0</v>
      </c>
      <c r="AH110" s="28">
        <f>(LARGE(AC110:AG110,1))+(LARGE(AC110:AG110,2)) + (LARGE(AC110:AG110,3))</f>
        <v>8.5005350040500183</v>
      </c>
    </row>
    <row r="111" spans="2:34" ht="15.75">
      <c r="B111" s="4">
        <v>4.5</v>
      </c>
      <c r="C111" s="4" t="s">
        <v>31</v>
      </c>
      <c r="D111" s="5">
        <v>1000</v>
      </c>
      <c r="E111" s="6" t="s">
        <v>8</v>
      </c>
      <c r="F111" s="4" t="s">
        <v>13</v>
      </c>
      <c r="G111" s="4" t="s">
        <v>206</v>
      </c>
      <c r="H111" s="29">
        <f>AH111</f>
        <v>8.0004800037500257</v>
      </c>
      <c r="I111" s="11">
        <v>4</v>
      </c>
      <c r="J111" s="11">
        <v>25.5</v>
      </c>
      <c r="K111" s="11" t="s">
        <v>23</v>
      </c>
      <c r="L111" s="11" t="s">
        <v>32</v>
      </c>
      <c r="M111" s="13">
        <v>0</v>
      </c>
      <c r="N111" s="14">
        <v>0</v>
      </c>
      <c r="O111" s="14">
        <v>0</v>
      </c>
      <c r="P111" s="15">
        <v>0</v>
      </c>
      <c r="Q111" s="17">
        <v>4</v>
      </c>
      <c r="R111" s="18">
        <v>22.5</v>
      </c>
      <c r="S111" s="18">
        <v>17.5</v>
      </c>
      <c r="T111" s="19">
        <v>11.5</v>
      </c>
      <c r="U111" s="21">
        <v>0</v>
      </c>
      <c r="V111" s="22">
        <v>0</v>
      </c>
      <c r="W111" s="22">
        <v>0</v>
      </c>
      <c r="X111" s="23">
        <v>0</v>
      </c>
      <c r="Y111" s="25">
        <v>0</v>
      </c>
      <c r="Z111" s="26">
        <v>0</v>
      </c>
      <c r="AA111" s="26">
        <v>0</v>
      </c>
      <c r="AB111" s="26">
        <v>0</v>
      </c>
      <c r="AC111" s="27">
        <f>(I111+J111/10^5+K111/10^10+L111/10^15)</f>
        <v>4.0002550020000136</v>
      </c>
      <c r="AD111" s="27">
        <f>(M111+N111/10^5+O111/10^10+P111/10^15)</f>
        <v>0</v>
      </c>
      <c r="AE111" s="27">
        <f>(Q111+R111/10^5+S111/10^10+T111/10^15)</f>
        <v>4.0002250017500121</v>
      </c>
      <c r="AF111" s="27">
        <f>(U111+V111/10^5+W111/10^10+X111/10^15)</f>
        <v>0</v>
      </c>
      <c r="AG111" s="27">
        <f>(Y111+Z111/10^5+AA111/10^10+AB111/10^15)</f>
        <v>0</v>
      </c>
      <c r="AH111" s="28">
        <f>(LARGE(AC111:AG111,1))+(LARGE(AC111:AG111,2)) + (LARGE(AC111:AG111,3))</f>
        <v>8.0004800037500257</v>
      </c>
    </row>
    <row r="112" spans="2:34" ht="15.75">
      <c r="B112" s="4"/>
      <c r="C112" s="4" t="s">
        <v>288</v>
      </c>
      <c r="D112" s="5">
        <v>1028</v>
      </c>
      <c r="E112" s="6" t="s">
        <v>8</v>
      </c>
      <c r="F112" s="4" t="s">
        <v>41</v>
      </c>
      <c r="G112" s="4" t="s">
        <v>206</v>
      </c>
      <c r="H112" s="29">
        <f>AH112</f>
        <v>7.500485003600021</v>
      </c>
      <c r="I112" s="11">
        <v>3.5</v>
      </c>
      <c r="J112" s="11">
        <v>26.5</v>
      </c>
      <c r="K112" s="11" t="s">
        <v>23</v>
      </c>
      <c r="L112" s="11" t="s">
        <v>26</v>
      </c>
      <c r="M112" s="13">
        <v>0</v>
      </c>
      <c r="N112" s="14">
        <v>0</v>
      </c>
      <c r="O112" s="14">
        <v>0</v>
      </c>
      <c r="P112" s="15">
        <v>0</v>
      </c>
      <c r="Q112" s="17">
        <v>4</v>
      </c>
      <c r="R112" s="18">
        <v>22</v>
      </c>
      <c r="S112" s="18">
        <v>16</v>
      </c>
      <c r="T112" s="19">
        <v>10.5</v>
      </c>
      <c r="U112" s="21">
        <v>0</v>
      </c>
      <c r="V112" s="22">
        <v>0</v>
      </c>
      <c r="W112" s="22">
        <v>0</v>
      </c>
      <c r="X112" s="23">
        <v>0</v>
      </c>
      <c r="Y112" s="25">
        <v>0</v>
      </c>
      <c r="Z112" s="26">
        <v>0</v>
      </c>
      <c r="AA112" s="26">
        <v>0</v>
      </c>
      <c r="AB112" s="26">
        <v>0</v>
      </c>
      <c r="AC112" s="27">
        <f>(I112+J112/10^5+K112/10^10+L112/10^15)</f>
        <v>3.500265002000011</v>
      </c>
      <c r="AD112" s="27">
        <f>(M112+N112/10^5+O112/10^10+P112/10^15)</f>
        <v>0</v>
      </c>
      <c r="AE112" s="27">
        <f>(Q112+R112/10^5+S112/10^10+T112/10^15)</f>
        <v>4.0002200016000105</v>
      </c>
      <c r="AF112" s="27">
        <f>(U112+V112/10^5+W112/10^10+X112/10^15)</f>
        <v>0</v>
      </c>
      <c r="AG112" s="27">
        <f>(Y112+Z112/10^5+AA112/10^10+AB112/10^15)</f>
        <v>0</v>
      </c>
      <c r="AH112" s="28">
        <f>(LARGE(AC112:AG112,1))+(LARGE(AC112:AG112,2)) + (LARGE(AC112:AG112,3))</f>
        <v>7.500485003600021</v>
      </c>
    </row>
    <row r="113" spans="2:34" ht="15.75">
      <c r="B113" s="4">
        <v>4.5</v>
      </c>
      <c r="C113" s="7" t="s">
        <v>239</v>
      </c>
      <c r="D113" s="5">
        <v>1000</v>
      </c>
      <c r="E113" s="6" t="s">
        <v>8</v>
      </c>
      <c r="F113" s="4" t="s">
        <v>13</v>
      </c>
      <c r="G113" s="4" t="s">
        <v>206</v>
      </c>
      <c r="H113" s="29">
        <f>AH113</f>
        <v>7.0004650035000235</v>
      </c>
      <c r="I113" s="11">
        <v>0</v>
      </c>
      <c r="J113" s="11">
        <v>0</v>
      </c>
      <c r="K113" s="11">
        <v>0</v>
      </c>
      <c r="L113" s="11">
        <v>0</v>
      </c>
      <c r="M113" s="13">
        <v>4</v>
      </c>
      <c r="N113" s="14">
        <v>18.5</v>
      </c>
      <c r="O113" s="14">
        <v>14</v>
      </c>
      <c r="P113" s="15">
        <v>12</v>
      </c>
      <c r="Q113" s="17">
        <v>3</v>
      </c>
      <c r="R113" s="18">
        <v>28</v>
      </c>
      <c r="S113" s="18">
        <v>21</v>
      </c>
      <c r="T113" s="19">
        <v>10.5</v>
      </c>
      <c r="U113" s="21">
        <v>0</v>
      </c>
      <c r="V113" s="22">
        <v>0</v>
      </c>
      <c r="W113" s="22">
        <v>0</v>
      </c>
      <c r="X113" s="23">
        <v>0</v>
      </c>
      <c r="Y113" s="25">
        <v>0</v>
      </c>
      <c r="Z113" s="26">
        <v>0</v>
      </c>
      <c r="AA113" s="26">
        <v>0</v>
      </c>
      <c r="AB113" s="26">
        <v>0</v>
      </c>
      <c r="AC113" s="27">
        <f>(I113+J113/10^5+K113/10^10+L113/10^15)</f>
        <v>0</v>
      </c>
      <c r="AD113" s="27">
        <f>(M113+N113/10^5+O113/10^10+P113/10^15)</f>
        <v>4.0001850014000127</v>
      </c>
      <c r="AE113" s="27">
        <f>(Q113+R113/10^5+S113/10^10+T113/10^15)</f>
        <v>3.0002800021000109</v>
      </c>
      <c r="AF113" s="27">
        <f>(U113+V113/10^5+W113/10^10+X113/10^15)</f>
        <v>0</v>
      </c>
      <c r="AG113" s="27">
        <f>(Y113+Z113/10^5+AA113/10^10+AB113/10^15)</f>
        <v>0</v>
      </c>
      <c r="AH113" s="28">
        <f>(LARGE(AC113:AG113,1))+(LARGE(AC113:AG113,2)) + (LARGE(AC113:AG113,3))</f>
        <v>7.0004650035000235</v>
      </c>
    </row>
    <row r="114" spans="2:34" ht="15.75">
      <c r="B114" s="4">
        <v>4.5</v>
      </c>
      <c r="C114" s="4" t="s">
        <v>60</v>
      </c>
      <c r="D114" s="5">
        <v>1000</v>
      </c>
      <c r="E114" s="6" t="s">
        <v>8</v>
      </c>
      <c r="F114" s="4" t="s">
        <v>13</v>
      </c>
      <c r="G114" s="4" t="s">
        <v>206</v>
      </c>
      <c r="H114" s="29">
        <f>AH114</f>
        <v>6.0003800029000107</v>
      </c>
      <c r="I114" s="11">
        <v>2.5</v>
      </c>
      <c r="J114" s="11" t="s">
        <v>54</v>
      </c>
      <c r="K114" s="11">
        <v>14.5</v>
      </c>
      <c r="L114" s="11" t="s">
        <v>61</v>
      </c>
      <c r="M114" s="13">
        <v>0</v>
      </c>
      <c r="N114" s="14">
        <v>0</v>
      </c>
      <c r="O114" s="14">
        <v>0</v>
      </c>
      <c r="P114" s="15">
        <v>0</v>
      </c>
      <c r="Q114" s="17">
        <v>3.5</v>
      </c>
      <c r="R114" s="18">
        <v>19</v>
      </c>
      <c r="S114" s="18">
        <v>14.5</v>
      </c>
      <c r="T114" s="19">
        <v>7.25</v>
      </c>
      <c r="U114" s="21">
        <v>0</v>
      </c>
      <c r="V114" s="22">
        <v>0</v>
      </c>
      <c r="W114" s="22">
        <v>0</v>
      </c>
      <c r="X114" s="23">
        <v>0</v>
      </c>
      <c r="Y114" s="25">
        <v>0</v>
      </c>
      <c r="Z114" s="26">
        <v>0</v>
      </c>
      <c r="AA114" s="26">
        <v>0</v>
      </c>
      <c r="AB114" s="26">
        <v>0</v>
      </c>
      <c r="AC114" s="27">
        <f>(I114+J114/10^5+K114/10^10+L114/10^15)</f>
        <v>2.500190001450004</v>
      </c>
      <c r="AD114" s="27">
        <f>(M114+N114/10^5+O114/10^10+P114/10^15)</f>
        <v>0</v>
      </c>
      <c r="AE114" s="27">
        <f>(Q114+R114/10^5+S114/10^10+T114/10^15)</f>
        <v>3.5001900014500071</v>
      </c>
      <c r="AF114" s="27">
        <f>(U114+V114/10^5+W114/10^10+X114/10^15)</f>
        <v>0</v>
      </c>
      <c r="AG114" s="27">
        <f>(Y114+Z114/10^5+AA114/10^10+AB114/10^15)</f>
        <v>0</v>
      </c>
      <c r="AH114" s="28">
        <f>(LARGE(AC114:AG114,1))+(LARGE(AC114:AG114,2)) + (LARGE(AC114:AG114,3))</f>
        <v>6.0003800029000107</v>
      </c>
    </row>
    <row r="115" spans="2:34" ht="15.75">
      <c r="B115" s="4"/>
      <c r="C115" s="7" t="s">
        <v>253</v>
      </c>
      <c r="D115" s="5"/>
      <c r="E115" s="6" t="s">
        <v>8</v>
      </c>
      <c r="F115" s="4" t="s">
        <v>246</v>
      </c>
      <c r="G115" s="4" t="s">
        <v>206</v>
      </c>
      <c r="H115" s="29">
        <f>AH115</f>
        <v>5.0004300031000124</v>
      </c>
      <c r="I115" s="11">
        <v>0</v>
      </c>
      <c r="J115" s="11">
        <v>0</v>
      </c>
      <c r="K115" s="11">
        <v>0</v>
      </c>
      <c r="L115" s="11">
        <v>0</v>
      </c>
      <c r="M115" s="13">
        <v>3</v>
      </c>
      <c r="N115" s="14">
        <v>21.5</v>
      </c>
      <c r="O115" s="14">
        <v>15.5</v>
      </c>
      <c r="P115" s="15">
        <v>7.5</v>
      </c>
      <c r="Q115" s="17">
        <v>2</v>
      </c>
      <c r="R115" s="18">
        <v>21.5</v>
      </c>
      <c r="S115" s="18">
        <v>15.5</v>
      </c>
      <c r="T115" s="19">
        <v>5.5</v>
      </c>
      <c r="U115" s="21">
        <v>0</v>
      </c>
      <c r="V115" s="22">
        <v>0</v>
      </c>
      <c r="W115" s="22">
        <v>0</v>
      </c>
      <c r="X115" s="23">
        <v>0</v>
      </c>
      <c r="Y115" s="25">
        <v>0</v>
      </c>
      <c r="Z115" s="26">
        <v>0</v>
      </c>
      <c r="AA115" s="26">
        <v>0</v>
      </c>
      <c r="AB115" s="26">
        <v>0</v>
      </c>
      <c r="AC115" s="27">
        <f>(I115+J115/10^5+K115/10^10+L115/10^15)</f>
        <v>0</v>
      </c>
      <c r="AD115" s="27">
        <f>(M115+N115/10^5+O115/10^10+P115/10^15)</f>
        <v>3.0002150015500075</v>
      </c>
      <c r="AE115" s="27">
        <f>(Q115+R115/10^5+S115/10^10+T115/10^15)</f>
        <v>2.0002150015500053</v>
      </c>
      <c r="AF115" s="27">
        <f>(U115+V115/10^5+W115/10^10+X115/10^15)</f>
        <v>0</v>
      </c>
      <c r="AG115" s="27">
        <f>(Y115+Z115/10^5+AA115/10^10+AB115/10^15)</f>
        <v>0</v>
      </c>
      <c r="AH115" s="28">
        <f>(LARGE(AC115:AG115,1))+(LARGE(AC115:AG115,2)) + (LARGE(AC115:AG115,3))</f>
        <v>5.0004300031000124</v>
      </c>
    </row>
    <row r="116" spans="2:34" ht="15.75">
      <c r="B116" s="4"/>
      <c r="C116" s="7" t="s">
        <v>242</v>
      </c>
      <c r="D116" s="5"/>
      <c r="E116" s="6" t="s">
        <v>8</v>
      </c>
      <c r="F116" s="4" t="s">
        <v>9</v>
      </c>
      <c r="G116" s="4" t="s">
        <v>206</v>
      </c>
      <c r="H116" s="29">
        <f>AH116</f>
        <v>5.0003950030500111</v>
      </c>
      <c r="I116" s="11">
        <v>0</v>
      </c>
      <c r="J116" s="11">
        <v>0</v>
      </c>
      <c r="K116" s="11">
        <v>0</v>
      </c>
      <c r="L116" s="11">
        <v>0</v>
      </c>
      <c r="M116" s="13">
        <v>2</v>
      </c>
      <c r="N116" s="14">
        <v>18.5</v>
      </c>
      <c r="O116" s="14">
        <v>14.5</v>
      </c>
      <c r="P116" s="15">
        <v>4</v>
      </c>
      <c r="Q116" s="17">
        <v>3</v>
      </c>
      <c r="R116" s="18">
        <v>21</v>
      </c>
      <c r="S116" s="18">
        <v>16</v>
      </c>
      <c r="T116" s="19">
        <v>7</v>
      </c>
      <c r="U116" s="21">
        <v>0</v>
      </c>
      <c r="V116" s="22">
        <v>0</v>
      </c>
      <c r="W116" s="22">
        <v>0</v>
      </c>
      <c r="X116" s="23">
        <v>0</v>
      </c>
      <c r="Y116" s="25">
        <v>0</v>
      </c>
      <c r="Z116" s="26">
        <v>0</v>
      </c>
      <c r="AA116" s="26">
        <v>0</v>
      </c>
      <c r="AB116" s="26">
        <v>0</v>
      </c>
      <c r="AC116" s="27">
        <f>(I116+J116/10^5+K116/10^10+L116/10^15)</f>
        <v>0</v>
      </c>
      <c r="AD116" s="27">
        <f>(M116+N116/10^5+O116/10^10+P116/10^15)</f>
        <v>2.0001850014500042</v>
      </c>
      <c r="AE116" s="27">
        <f>(Q116+R116/10^5+S116/10^10+T116/10^15)</f>
        <v>3.0002100016000073</v>
      </c>
      <c r="AF116" s="27">
        <f>(U116+V116/10^5+W116/10^10+X116/10^15)</f>
        <v>0</v>
      </c>
      <c r="AG116" s="27">
        <f>(Y116+Z116/10^5+AA116/10^10+AB116/10^15)</f>
        <v>0</v>
      </c>
      <c r="AH116" s="28">
        <f>(LARGE(AC116:AG116,1))+(LARGE(AC116:AG116,2)) + (LARGE(AC116:AG116,3))</f>
        <v>5.0003950030500111</v>
      </c>
    </row>
    <row r="117" spans="2:34" ht="15.75">
      <c r="B117" s="4"/>
      <c r="C117" s="4" t="s">
        <v>22</v>
      </c>
      <c r="D117" s="5">
        <v>1256</v>
      </c>
      <c r="E117" s="6" t="s">
        <v>8</v>
      </c>
      <c r="F117" s="4" t="s">
        <v>19</v>
      </c>
      <c r="G117" s="4" t="s">
        <v>206</v>
      </c>
      <c r="H117" s="29">
        <f>AH117</f>
        <v>4.5002650020000159</v>
      </c>
      <c r="I117" s="11">
        <v>4.5</v>
      </c>
      <c r="J117" s="11">
        <v>26.5</v>
      </c>
      <c r="K117" s="11" t="s">
        <v>23</v>
      </c>
      <c r="L117" s="11" t="s">
        <v>24</v>
      </c>
      <c r="M117" s="13">
        <v>0</v>
      </c>
      <c r="N117" s="14">
        <v>0</v>
      </c>
      <c r="O117" s="14">
        <v>0</v>
      </c>
      <c r="P117" s="15">
        <v>0</v>
      </c>
      <c r="Q117" s="17">
        <v>0</v>
      </c>
      <c r="R117" s="18">
        <v>0</v>
      </c>
      <c r="S117" s="18">
        <v>0</v>
      </c>
      <c r="T117" s="19">
        <v>0</v>
      </c>
      <c r="U117" s="21">
        <v>0</v>
      </c>
      <c r="V117" s="22">
        <v>0</v>
      </c>
      <c r="W117" s="22">
        <v>0</v>
      </c>
      <c r="X117" s="23">
        <v>0</v>
      </c>
      <c r="Y117" s="25">
        <v>0</v>
      </c>
      <c r="Z117" s="26">
        <v>0</v>
      </c>
      <c r="AA117" s="26">
        <v>0</v>
      </c>
      <c r="AB117" s="26">
        <v>0</v>
      </c>
      <c r="AC117" s="27">
        <f>(I117+J117/10^5+K117/10^10+L117/10^15)</f>
        <v>4.5002650020000159</v>
      </c>
      <c r="AD117" s="27">
        <f>(M117+N117/10^5+O117/10^10+P117/10^15)</f>
        <v>0</v>
      </c>
      <c r="AE117" s="27">
        <f>(Q117+R117/10^5+S117/10^10+T117/10^15)</f>
        <v>0</v>
      </c>
      <c r="AF117" s="27">
        <f>(U117+V117/10^5+W117/10^10+X117/10^15)</f>
        <v>0</v>
      </c>
      <c r="AG117" s="27">
        <f>(Y117+Z117/10^5+AA117/10^10+AB117/10^15)</f>
        <v>0</v>
      </c>
      <c r="AH117" s="28">
        <f>(LARGE(AC117:AG117,1))+(LARGE(AC117:AG117,2)) + (LARGE(AC117:AG117,3))</f>
        <v>4.5002650020000159</v>
      </c>
    </row>
    <row r="118" spans="2:34" ht="15.75">
      <c r="B118" s="4"/>
      <c r="C118" s="7" t="s">
        <v>277</v>
      </c>
      <c r="D118" s="5"/>
      <c r="E118" s="6" t="s">
        <v>8</v>
      </c>
      <c r="F118" s="4" t="s">
        <v>278</v>
      </c>
      <c r="G118" s="4" t="s">
        <v>206</v>
      </c>
      <c r="H118" s="29">
        <f>AH118</f>
        <v>4.5002600019000143</v>
      </c>
      <c r="I118" s="11">
        <v>0</v>
      </c>
      <c r="J118" s="11">
        <v>0</v>
      </c>
      <c r="K118" s="11">
        <v>0</v>
      </c>
      <c r="L118" s="11">
        <v>0</v>
      </c>
      <c r="M118" s="13">
        <v>0</v>
      </c>
      <c r="N118" s="14">
        <v>0</v>
      </c>
      <c r="O118" s="14">
        <v>0</v>
      </c>
      <c r="P118" s="15">
        <v>0</v>
      </c>
      <c r="Q118" s="17">
        <v>4.5</v>
      </c>
      <c r="R118" s="18">
        <v>26</v>
      </c>
      <c r="S118" s="18">
        <v>19</v>
      </c>
      <c r="T118" s="19">
        <v>14.5</v>
      </c>
      <c r="U118" s="21">
        <v>0</v>
      </c>
      <c r="V118" s="22">
        <v>0</v>
      </c>
      <c r="W118" s="22">
        <v>0</v>
      </c>
      <c r="X118" s="23">
        <v>0</v>
      </c>
      <c r="Y118" s="25">
        <v>0</v>
      </c>
      <c r="Z118" s="26">
        <v>0</v>
      </c>
      <c r="AA118" s="26">
        <v>0</v>
      </c>
      <c r="AB118" s="26">
        <v>0</v>
      </c>
      <c r="AC118" s="27">
        <f>(I118+J118/10^5+K118/10^10+L118/10^15)</f>
        <v>0</v>
      </c>
      <c r="AD118" s="27">
        <f>(M118+N118/10^5+O118/10^10+P118/10^15)</f>
        <v>0</v>
      </c>
      <c r="AE118" s="27">
        <f>(Q118+R118/10^5+S118/10^10+T118/10^15)</f>
        <v>4.5002600019000143</v>
      </c>
      <c r="AF118" s="27">
        <f>(U118+V118/10^5+W118/10^10+X118/10^15)</f>
        <v>0</v>
      </c>
      <c r="AG118" s="27">
        <f>(Y118+Z118/10^5+AA118/10^10+AB118/10^15)</f>
        <v>0</v>
      </c>
      <c r="AH118" s="28">
        <f>(LARGE(AC118:AG118,1))+(LARGE(AC118:AG118,2)) + (LARGE(AC118:AG118,3))</f>
        <v>4.5002600019000143</v>
      </c>
    </row>
    <row r="119" spans="2:34" ht="15.75">
      <c r="B119" s="4"/>
      <c r="C119" s="7" t="s">
        <v>276</v>
      </c>
      <c r="D119" s="5"/>
      <c r="E119" s="6" t="s">
        <v>8</v>
      </c>
      <c r="F119" s="4" t="s">
        <v>16</v>
      </c>
      <c r="G119" s="4" t="s">
        <v>206</v>
      </c>
      <c r="H119" s="29">
        <f>AH119</f>
        <v>4.5002100017000144</v>
      </c>
      <c r="I119" s="11">
        <v>0</v>
      </c>
      <c r="J119" s="11">
        <v>0</v>
      </c>
      <c r="K119" s="11">
        <v>0</v>
      </c>
      <c r="L119" s="11">
        <v>0</v>
      </c>
      <c r="M119" s="13">
        <v>0</v>
      </c>
      <c r="N119" s="14">
        <v>0</v>
      </c>
      <c r="O119" s="14">
        <v>0</v>
      </c>
      <c r="P119" s="15">
        <v>0</v>
      </c>
      <c r="Q119" s="17">
        <v>4.5</v>
      </c>
      <c r="R119" s="18">
        <v>21</v>
      </c>
      <c r="S119" s="18">
        <v>17</v>
      </c>
      <c r="T119" s="19">
        <v>14.5</v>
      </c>
      <c r="U119" s="21">
        <v>0</v>
      </c>
      <c r="V119" s="22">
        <v>0</v>
      </c>
      <c r="W119" s="22">
        <v>0</v>
      </c>
      <c r="X119" s="23">
        <v>0</v>
      </c>
      <c r="Y119" s="25">
        <v>0</v>
      </c>
      <c r="Z119" s="26">
        <v>0</v>
      </c>
      <c r="AA119" s="26">
        <v>0</v>
      </c>
      <c r="AB119" s="26">
        <v>0</v>
      </c>
      <c r="AC119" s="27">
        <f>(I119+J119/10^5+K119/10^10+L119/10^15)</f>
        <v>0</v>
      </c>
      <c r="AD119" s="27">
        <f>(M119+N119/10^5+O119/10^10+P119/10^15)</f>
        <v>0</v>
      </c>
      <c r="AE119" s="27">
        <f>(Q119+R119/10^5+S119/10^10+T119/10^15)</f>
        <v>4.5002100017000144</v>
      </c>
      <c r="AF119" s="27">
        <f>(U119+V119/10^5+W119/10^10+X119/10^15)</f>
        <v>0</v>
      </c>
      <c r="AG119" s="27">
        <f>(Y119+Z119/10^5+AA119/10^10+AB119/10^15)</f>
        <v>0</v>
      </c>
      <c r="AH119" s="28">
        <f>(LARGE(AC119:AG119,1))+(LARGE(AC119:AG119,2)) + (LARGE(AC119:AG119,3))</f>
        <v>4.5002100017000144</v>
      </c>
    </row>
    <row r="120" spans="2:34" ht="15.75">
      <c r="B120" s="4"/>
      <c r="C120" s="7" t="s">
        <v>272</v>
      </c>
      <c r="D120" s="5"/>
      <c r="E120" s="6" t="s">
        <v>8</v>
      </c>
      <c r="F120" s="4" t="s">
        <v>28</v>
      </c>
      <c r="G120" s="4" t="s">
        <v>206</v>
      </c>
      <c r="H120" s="29">
        <f>AH120</f>
        <v>4.0002700021000148</v>
      </c>
      <c r="I120" s="11">
        <v>0</v>
      </c>
      <c r="J120" s="11">
        <v>0</v>
      </c>
      <c r="K120" s="11">
        <v>0</v>
      </c>
      <c r="L120" s="11">
        <v>0</v>
      </c>
      <c r="M120" s="13">
        <v>0</v>
      </c>
      <c r="N120" s="14">
        <v>0</v>
      </c>
      <c r="O120" s="14">
        <v>0</v>
      </c>
      <c r="P120" s="15">
        <v>0</v>
      </c>
      <c r="Q120" s="17">
        <v>4</v>
      </c>
      <c r="R120" s="18">
        <v>27</v>
      </c>
      <c r="S120" s="18">
        <v>21</v>
      </c>
      <c r="T120" s="19">
        <v>14.5</v>
      </c>
      <c r="U120" s="21">
        <v>0</v>
      </c>
      <c r="V120" s="22">
        <v>0</v>
      </c>
      <c r="W120" s="22">
        <v>0</v>
      </c>
      <c r="X120" s="23">
        <v>0</v>
      </c>
      <c r="Y120" s="25">
        <v>0</v>
      </c>
      <c r="Z120" s="26">
        <v>0</v>
      </c>
      <c r="AA120" s="26">
        <v>0</v>
      </c>
      <c r="AB120" s="26">
        <v>0</v>
      </c>
      <c r="AC120" s="27">
        <f>(I120+J120/10^5+K120/10^10+L120/10^15)</f>
        <v>0</v>
      </c>
      <c r="AD120" s="27">
        <f>(M120+N120/10^5+O120/10^10+P120/10^15)</f>
        <v>0</v>
      </c>
      <c r="AE120" s="27">
        <f>(Q120+R120/10^5+S120/10^10+T120/10^15)</f>
        <v>4.0002700021000148</v>
      </c>
      <c r="AF120" s="27">
        <f>(U120+V120/10^5+W120/10^10+X120/10^15)</f>
        <v>0</v>
      </c>
      <c r="AG120" s="27">
        <f>(Y120+Z120/10^5+AA120/10^10+AB120/10^15)</f>
        <v>0</v>
      </c>
      <c r="AH120" s="28">
        <f>(LARGE(AC120:AG120,1))+(LARGE(AC120:AG120,2)) + (LARGE(AC120:AG120,3))</f>
        <v>4.0002700021000148</v>
      </c>
    </row>
    <row r="121" spans="2:34" ht="15.75">
      <c r="B121" s="4"/>
      <c r="C121" s="4" t="s">
        <v>27</v>
      </c>
      <c r="D121" s="5">
        <v>1000</v>
      </c>
      <c r="E121" s="6" t="s">
        <v>8</v>
      </c>
      <c r="F121" s="4" t="s">
        <v>28</v>
      </c>
      <c r="G121" s="4" t="s">
        <v>206</v>
      </c>
      <c r="H121" s="29">
        <f>AH121</f>
        <v>4.0002650021000141</v>
      </c>
      <c r="I121" s="11" t="s">
        <v>29</v>
      </c>
      <c r="J121" s="11">
        <v>26.5</v>
      </c>
      <c r="K121" s="11" t="s">
        <v>20</v>
      </c>
      <c r="L121" s="11" t="s">
        <v>30</v>
      </c>
      <c r="M121" s="13">
        <v>0</v>
      </c>
      <c r="N121" s="14">
        <v>0</v>
      </c>
      <c r="O121" s="14">
        <v>0</v>
      </c>
      <c r="P121" s="15">
        <v>0</v>
      </c>
      <c r="Q121" s="17">
        <v>0</v>
      </c>
      <c r="R121" s="18">
        <v>0</v>
      </c>
      <c r="S121" s="18">
        <v>0</v>
      </c>
      <c r="T121" s="19">
        <v>0</v>
      </c>
      <c r="U121" s="21">
        <v>0</v>
      </c>
      <c r="V121" s="22">
        <v>0</v>
      </c>
      <c r="W121" s="22">
        <v>0</v>
      </c>
      <c r="X121" s="23">
        <v>0</v>
      </c>
      <c r="Y121" s="25">
        <v>0</v>
      </c>
      <c r="Z121" s="26">
        <v>0</v>
      </c>
      <c r="AA121" s="26">
        <v>0</v>
      </c>
      <c r="AB121" s="26">
        <v>0</v>
      </c>
      <c r="AC121" s="27">
        <f>(I121+J121/10^5+K121/10^10+L121/10^15)</f>
        <v>4.0002650021000141</v>
      </c>
      <c r="AD121" s="27">
        <f>(M121+N121/10^5+O121/10^10+P121/10^15)</f>
        <v>0</v>
      </c>
      <c r="AE121" s="27">
        <f>(Q121+R121/10^5+S121/10^10+T121/10^15)</f>
        <v>0</v>
      </c>
      <c r="AF121" s="27">
        <f>(U121+V121/10^5+W121/10^10+X121/10^15)</f>
        <v>0</v>
      </c>
      <c r="AG121" s="27">
        <f>(Y121+Z121/10^5+AA121/10^10+AB121/10^15)</f>
        <v>0</v>
      </c>
      <c r="AH121" s="28">
        <f>(LARGE(AC121:AG121,1))+(LARGE(AC121:AG121,2)) + (LARGE(AC121:AG121,3))</f>
        <v>4.0002650021000141</v>
      </c>
    </row>
    <row r="122" spans="2:34" ht="15.75">
      <c r="B122" s="4"/>
      <c r="C122" s="4" t="s">
        <v>33</v>
      </c>
      <c r="D122" s="5">
        <v>1105</v>
      </c>
      <c r="E122" s="6" t="s">
        <v>8</v>
      </c>
      <c r="F122" s="4" t="s">
        <v>9</v>
      </c>
      <c r="G122" s="4" t="s">
        <v>206</v>
      </c>
      <c r="H122" s="29">
        <f>AH122</f>
        <v>4.000250001950012</v>
      </c>
      <c r="I122" s="11" t="s">
        <v>29</v>
      </c>
      <c r="J122" s="11" t="s">
        <v>34</v>
      </c>
      <c r="K122" s="11">
        <v>19.5</v>
      </c>
      <c r="L122" s="11" t="s">
        <v>35</v>
      </c>
      <c r="M122" s="13">
        <v>0</v>
      </c>
      <c r="N122" s="14">
        <v>0</v>
      </c>
      <c r="O122" s="14">
        <v>0</v>
      </c>
      <c r="P122" s="15">
        <v>0</v>
      </c>
      <c r="Q122" s="17">
        <v>0</v>
      </c>
      <c r="R122" s="18">
        <v>0</v>
      </c>
      <c r="S122" s="18">
        <v>0</v>
      </c>
      <c r="T122" s="19">
        <v>0</v>
      </c>
      <c r="U122" s="21">
        <v>0</v>
      </c>
      <c r="V122" s="22">
        <v>0</v>
      </c>
      <c r="W122" s="22">
        <v>0</v>
      </c>
      <c r="X122" s="23">
        <v>0</v>
      </c>
      <c r="Y122" s="25">
        <v>0</v>
      </c>
      <c r="Z122" s="26">
        <v>0</v>
      </c>
      <c r="AA122" s="26">
        <v>0</v>
      </c>
      <c r="AB122" s="26">
        <v>0</v>
      </c>
      <c r="AC122" s="27">
        <f>(I122+J122/10^5+K122/10^10+L122/10^15)</f>
        <v>4.000250001950012</v>
      </c>
      <c r="AD122" s="27">
        <f>(M122+N122/10^5+O122/10^10+P122/10^15)</f>
        <v>0</v>
      </c>
      <c r="AE122" s="27">
        <f>(Q122+R122/10^5+S122/10^10+T122/10^15)</f>
        <v>0</v>
      </c>
      <c r="AF122" s="27">
        <f>(U122+V122/10^5+W122/10^10+X122/10^15)</f>
        <v>0</v>
      </c>
      <c r="AG122" s="27">
        <f>(Y122+Z122/10^5+AA122/10^10+AB122/10^15)</f>
        <v>0</v>
      </c>
      <c r="AH122" s="28">
        <f>(LARGE(AC122:AG122,1))+(LARGE(AC122:AG122,2)) + (LARGE(AC122:AG122,3))</f>
        <v>4.000250001950012</v>
      </c>
    </row>
    <row r="123" spans="2:34" ht="15.75">
      <c r="B123" s="4"/>
      <c r="C123" s="7" t="s">
        <v>252</v>
      </c>
      <c r="D123" s="5"/>
      <c r="E123" s="6" t="s">
        <v>8</v>
      </c>
      <c r="F123" s="4" t="s">
        <v>246</v>
      </c>
      <c r="G123" s="4" t="s">
        <v>206</v>
      </c>
      <c r="H123" s="29">
        <f>AH123</f>
        <v>4.0002300017000127</v>
      </c>
      <c r="I123" s="11">
        <v>0</v>
      </c>
      <c r="J123" s="11">
        <v>0</v>
      </c>
      <c r="K123" s="11">
        <v>0</v>
      </c>
      <c r="L123" s="11">
        <v>0</v>
      </c>
      <c r="M123" s="13">
        <v>4</v>
      </c>
      <c r="N123" s="14">
        <v>23</v>
      </c>
      <c r="O123" s="14">
        <v>17</v>
      </c>
      <c r="P123" s="15">
        <v>12</v>
      </c>
      <c r="Q123" s="17">
        <v>0</v>
      </c>
      <c r="R123" s="18">
        <v>0</v>
      </c>
      <c r="S123" s="18">
        <v>0</v>
      </c>
      <c r="T123" s="19">
        <v>0</v>
      </c>
      <c r="U123" s="21">
        <v>0</v>
      </c>
      <c r="V123" s="22">
        <v>0</v>
      </c>
      <c r="W123" s="22">
        <v>0</v>
      </c>
      <c r="X123" s="23">
        <v>0</v>
      </c>
      <c r="Y123" s="25">
        <v>0</v>
      </c>
      <c r="Z123" s="26">
        <v>0</v>
      </c>
      <c r="AA123" s="26">
        <v>0</v>
      </c>
      <c r="AB123" s="26">
        <v>0</v>
      </c>
      <c r="AC123" s="27">
        <f>(I123+J123/10^5+K123/10^10+L123/10^15)</f>
        <v>0</v>
      </c>
      <c r="AD123" s="27">
        <f>(M123+N123/10^5+O123/10^10+P123/10^15)</f>
        <v>4.0002300017000127</v>
      </c>
      <c r="AE123" s="27">
        <f>(Q123+R123/10^5+S123/10^10+T123/10^15)</f>
        <v>0</v>
      </c>
      <c r="AF123" s="27">
        <f>(U123+V123/10^5+W123/10^10+X123/10^15)</f>
        <v>0</v>
      </c>
      <c r="AG123" s="27">
        <f>(Y123+Z123/10^5+AA123/10^10+AB123/10^15)</f>
        <v>0</v>
      </c>
      <c r="AH123" s="28">
        <f>(LARGE(AC123:AG123,1))+(LARGE(AC123:AG123,2)) + (LARGE(AC123:AG123,3))</f>
        <v>4.0002300017000127</v>
      </c>
    </row>
    <row r="124" spans="2:34" ht="15.75">
      <c r="B124" s="4"/>
      <c r="C124" s="4" t="s">
        <v>45</v>
      </c>
      <c r="D124" s="5">
        <v>1000</v>
      </c>
      <c r="E124" s="6" t="s">
        <v>8</v>
      </c>
      <c r="F124" s="4" t="s">
        <v>301</v>
      </c>
      <c r="G124" s="4" t="s">
        <v>206</v>
      </c>
      <c r="H124" s="29">
        <f>AH124</f>
        <v>3.0002400017500053</v>
      </c>
      <c r="I124" s="11">
        <v>3</v>
      </c>
      <c r="J124" s="11" t="s">
        <v>47</v>
      </c>
      <c r="K124" s="11">
        <v>17.5</v>
      </c>
      <c r="L124" s="11" t="s">
        <v>48</v>
      </c>
      <c r="M124" s="13">
        <v>0</v>
      </c>
      <c r="N124" s="14">
        <v>0</v>
      </c>
      <c r="O124" s="14">
        <v>0</v>
      </c>
      <c r="P124" s="15">
        <v>0</v>
      </c>
      <c r="Q124" s="17">
        <v>0</v>
      </c>
      <c r="R124" s="18">
        <v>0</v>
      </c>
      <c r="S124" s="18">
        <v>0</v>
      </c>
      <c r="T124" s="19">
        <v>0</v>
      </c>
      <c r="U124" s="21">
        <v>0</v>
      </c>
      <c r="V124" s="22">
        <v>0</v>
      </c>
      <c r="W124" s="22">
        <v>0</v>
      </c>
      <c r="X124" s="23">
        <v>0</v>
      </c>
      <c r="Y124" s="25">
        <v>0</v>
      </c>
      <c r="Z124" s="26">
        <v>0</v>
      </c>
      <c r="AA124" s="26">
        <v>0</v>
      </c>
      <c r="AB124" s="26">
        <v>0</v>
      </c>
      <c r="AC124" s="27">
        <f>(I124+J124/10^5+K124/10^10+L124/10^15)</f>
        <v>3.0002400017500053</v>
      </c>
      <c r="AD124" s="27">
        <f>(M124+N124/10^5+O124/10^10+P124/10^15)</f>
        <v>0</v>
      </c>
      <c r="AE124" s="27">
        <f>(Q124+R124/10^5+S124/10^10+T124/10^15)</f>
        <v>0</v>
      </c>
      <c r="AF124" s="27">
        <f>(U124+V124/10^5+W124/10^10+X124/10^15)</f>
        <v>0</v>
      </c>
      <c r="AG124" s="27">
        <f>(Y124+Z124/10^5+AA124/10^10+AB124/10^15)</f>
        <v>0</v>
      </c>
      <c r="AH124" s="28">
        <f>(LARGE(AC124:AG124,1))+(LARGE(AC124:AG124,2)) + (LARGE(AC124:AG124,3))</f>
        <v>3.0002400017500053</v>
      </c>
    </row>
    <row r="125" spans="2:34" ht="15.75">
      <c r="B125" s="4"/>
      <c r="C125" s="4" t="s">
        <v>51</v>
      </c>
      <c r="D125" s="5">
        <v>1000</v>
      </c>
      <c r="E125" s="6" t="s">
        <v>8</v>
      </c>
      <c r="F125" s="4" t="s">
        <v>28</v>
      </c>
      <c r="G125" s="4" t="s">
        <v>206</v>
      </c>
      <c r="H125" s="29">
        <f>AH125</f>
        <v>3.0002150017000071</v>
      </c>
      <c r="I125" s="11" t="s">
        <v>46</v>
      </c>
      <c r="J125" s="11">
        <v>21.5</v>
      </c>
      <c r="K125" s="11" t="s">
        <v>52</v>
      </c>
      <c r="L125" s="11" t="s">
        <v>50</v>
      </c>
      <c r="M125" s="13">
        <v>0</v>
      </c>
      <c r="N125" s="14">
        <v>0</v>
      </c>
      <c r="O125" s="14">
        <v>0</v>
      </c>
      <c r="P125" s="15">
        <v>0</v>
      </c>
      <c r="Q125" s="17">
        <v>0</v>
      </c>
      <c r="R125" s="18">
        <v>0</v>
      </c>
      <c r="S125" s="18">
        <v>0</v>
      </c>
      <c r="T125" s="19">
        <v>0</v>
      </c>
      <c r="U125" s="21">
        <v>0</v>
      </c>
      <c r="V125" s="22">
        <v>0</v>
      </c>
      <c r="W125" s="22">
        <v>0</v>
      </c>
      <c r="X125" s="23">
        <v>0</v>
      </c>
      <c r="Y125" s="25">
        <v>0</v>
      </c>
      <c r="Z125" s="26">
        <v>0</v>
      </c>
      <c r="AA125" s="26">
        <v>0</v>
      </c>
      <c r="AB125" s="26">
        <v>0</v>
      </c>
      <c r="AC125" s="27">
        <f>(I125+J125/10^5+K125/10^10+L125/10^15)</f>
        <v>3.0002150017000071</v>
      </c>
      <c r="AD125" s="27">
        <f>(M125+N125/10^5+O125/10^10+P125/10^15)</f>
        <v>0</v>
      </c>
      <c r="AE125" s="27">
        <f>(Q125+R125/10^5+S125/10^10+T125/10^15)</f>
        <v>0</v>
      </c>
      <c r="AF125" s="27">
        <f>(U125+V125/10^5+W125/10^10+X125/10^15)</f>
        <v>0</v>
      </c>
      <c r="AG125" s="27">
        <f>(Y125+Z125/10^5+AA125/10^10+AB125/10^15)</f>
        <v>0</v>
      </c>
      <c r="AH125" s="28">
        <f>(LARGE(AC125:AG125,1))+(LARGE(AC125:AG125,2)) + (LARGE(AC125:AG125,3))</f>
        <v>3.0002150017000071</v>
      </c>
    </row>
    <row r="126" spans="2:34" ht="15.75">
      <c r="B126" s="4"/>
      <c r="C126" s="4" t="s">
        <v>62</v>
      </c>
      <c r="D126" s="5">
        <v>1000</v>
      </c>
      <c r="E126" s="6" t="s">
        <v>8</v>
      </c>
      <c r="F126" s="4" t="s">
        <v>63</v>
      </c>
      <c r="G126" s="4" t="s">
        <v>206</v>
      </c>
      <c r="H126" s="29">
        <f>AH126</f>
        <v>2.5004000031500042</v>
      </c>
      <c r="I126" s="11">
        <v>2</v>
      </c>
      <c r="J126" s="11" t="s">
        <v>23</v>
      </c>
      <c r="K126" s="11">
        <v>15.5</v>
      </c>
      <c r="L126" s="11" t="s">
        <v>65</v>
      </c>
      <c r="M126" s="13">
        <v>0</v>
      </c>
      <c r="N126" s="14">
        <v>0</v>
      </c>
      <c r="O126" s="14">
        <v>0</v>
      </c>
      <c r="P126" s="15">
        <v>0</v>
      </c>
      <c r="Q126" s="17">
        <v>0.5</v>
      </c>
      <c r="R126" s="18">
        <v>20</v>
      </c>
      <c r="S126" s="18">
        <v>16</v>
      </c>
      <c r="T126" s="19">
        <v>1.75</v>
      </c>
      <c r="U126" s="21">
        <v>0</v>
      </c>
      <c r="V126" s="22">
        <v>0</v>
      </c>
      <c r="W126" s="22">
        <v>0</v>
      </c>
      <c r="X126" s="23">
        <v>0</v>
      </c>
      <c r="Y126" s="25">
        <v>0</v>
      </c>
      <c r="Z126" s="26">
        <v>0</v>
      </c>
      <c r="AA126" s="26">
        <v>0</v>
      </c>
      <c r="AB126" s="26">
        <v>0</v>
      </c>
      <c r="AC126" s="27">
        <f>(I126+J126/10^5+K126/10^10+L126/10^15)</f>
        <v>2.0002000015500023</v>
      </c>
      <c r="AD126" s="27">
        <f>(M126+N126/10^5+O126/10^10+P126/10^15)</f>
        <v>0</v>
      </c>
      <c r="AE126" s="27">
        <f>(Q126+R126/10^5+S126/10^10+T126/10^15)</f>
        <v>0.50020000160000178</v>
      </c>
      <c r="AF126" s="27">
        <f>(U126+V126/10^5+W126/10^10+X126/10^15)</f>
        <v>0</v>
      </c>
      <c r="AG126" s="27">
        <f>(Y126+Z126/10^5+AA126/10^10+AB126/10^15)</f>
        <v>0</v>
      </c>
      <c r="AH126" s="28">
        <f>(LARGE(AC126:AG126,1))+(LARGE(AC126:AG126,2)) + (LARGE(AC126:AG126,3))</f>
        <v>2.5004000031500042</v>
      </c>
    </row>
    <row r="127" spans="2:34" ht="15.75">
      <c r="B127" s="4"/>
      <c r="C127" s="7" t="s">
        <v>285</v>
      </c>
      <c r="D127" s="5">
        <v>1000</v>
      </c>
      <c r="E127" s="6" t="s">
        <v>8</v>
      </c>
      <c r="F127" s="4" t="s">
        <v>300</v>
      </c>
      <c r="G127" s="4" t="s">
        <v>206</v>
      </c>
      <c r="H127" s="29">
        <f>AH127</f>
        <v>2.0002100014000028</v>
      </c>
      <c r="I127" s="11">
        <v>0</v>
      </c>
      <c r="J127" s="11">
        <v>0</v>
      </c>
      <c r="K127" s="11">
        <v>0</v>
      </c>
      <c r="L127" s="11">
        <v>0</v>
      </c>
      <c r="M127" s="13">
        <v>0</v>
      </c>
      <c r="N127" s="14">
        <v>0</v>
      </c>
      <c r="O127" s="14">
        <v>0</v>
      </c>
      <c r="P127" s="15">
        <v>0</v>
      </c>
      <c r="Q127" s="17">
        <v>2</v>
      </c>
      <c r="R127" s="18">
        <v>21</v>
      </c>
      <c r="S127" s="18">
        <v>14</v>
      </c>
      <c r="T127" s="19">
        <v>2.5</v>
      </c>
      <c r="U127" s="21">
        <v>0</v>
      </c>
      <c r="V127" s="22">
        <v>0</v>
      </c>
      <c r="W127" s="22">
        <v>0</v>
      </c>
      <c r="X127" s="23">
        <v>0</v>
      </c>
      <c r="Y127" s="25">
        <v>0</v>
      </c>
      <c r="Z127" s="26">
        <v>0</v>
      </c>
      <c r="AA127" s="26">
        <v>0</v>
      </c>
      <c r="AB127" s="26">
        <v>0</v>
      </c>
      <c r="AC127" s="27">
        <f>(I127+J127/10^5+K127/10^10+L127/10^15)</f>
        <v>0</v>
      </c>
      <c r="AD127" s="27">
        <f>(M127+N127/10^5+O127/10^10+P127/10^15)</f>
        <v>0</v>
      </c>
      <c r="AE127" s="27">
        <f>(Q127+R127/10^5+S127/10^10+T127/10^15)</f>
        <v>2.0002100014000028</v>
      </c>
      <c r="AF127" s="27">
        <f>(U127+V127/10^5+W127/10^10+X127/10^15)</f>
        <v>0</v>
      </c>
      <c r="AG127" s="27">
        <f>(Y127+Z127/10^5+AA127/10^10+AB127/10^15)</f>
        <v>0</v>
      </c>
      <c r="AH127" s="28">
        <f>(LARGE(AC127:AG127,1))+(LARGE(AC127:AG127,2)) + (LARGE(AC127:AG127,3))</f>
        <v>2.0002100014000028</v>
      </c>
    </row>
    <row r="128" spans="2:34" ht="15.75">
      <c r="B128" s="4"/>
      <c r="C128" s="7" t="s">
        <v>287</v>
      </c>
      <c r="D128" s="5"/>
      <c r="E128" s="6" t="s">
        <v>8</v>
      </c>
      <c r="F128" s="4" t="s">
        <v>16</v>
      </c>
      <c r="G128" s="4" t="s">
        <v>206</v>
      </c>
      <c r="H128" s="29">
        <f>AH128</f>
        <v>2.0001800013500035</v>
      </c>
      <c r="I128" s="11">
        <v>0</v>
      </c>
      <c r="J128" s="11">
        <v>0</v>
      </c>
      <c r="K128" s="11">
        <v>0</v>
      </c>
      <c r="L128" s="11">
        <v>0</v>
      </c>
      <c r="M128" s="13">
        <v>0</v>
      </c>
      <c r="N128" s="14">
        <v>0</v>
      </c>
      <c r="O128" s="14">
        <v>0</v>
      </c>
      <c r="P128" s="15">
        <v>0</v>
      </c>
      <c r="Q128" s="17">
        <v>2</v>
      </c>
      <c r="R128" s="18">
        <v>18</v>
      </c>
      <c r="S128" s="18">
        <v>13.5</v>
      </c>
      <c r="T128" s="19">
        <v>3.5</v>
      </c>
      <c r="U128" s="21">
        <v>0</v>
      </c>
      <c r="V128" s="22">
        <v>0</v>
      </c>
      <c r="W128" s="22">
        <v>0</v>
      </c>
      <c r="X128" s="23">
        <v>0</v>
      </c>
      <c r="Y128" s="25">
        <v>0</v>
      </c>
      <c r="Z128" s="26">
        <v>0</v>
      </c>
      <c r="AA128" s="26">
        <v>0</v>
      </c>
      <c r="AB128" s="26">
        <v>0</v>
      </c>
      <c r="AC128" s="27">
        <f>(I128+J128/10^5+K128/10^10+L128/10^15)</f>
        <v>0</v>
      </c>
      <c r="AD128" s="27">
        <f>(M128+N128/10^5+O128/10^10+P128/10^15)</f>
        <v>0</v>
      </c>
      <c r="AE128" s="27">
        <f>(Q128+R128/10^5+S128/10^10+T128/10^15)</f>
        <v>2.0001800013500035</v>
      </c>
      <c r="AF128" s="27">
        <f>(U128+V128/10^5+W128/10^10+X128/10^15)</f>
        <v>0</v>
      </c>
      <c r="AG128" s="27">
        <f>(Y128+Z128/10^5+AA128/10^10+AB128/10^15)</f>
        <v>0</v>
      </c>
      <c r="AH128" s="28">
        <f>(LARGE(AC128:AG128,1))+(LARGE(AC128:AG128,2)) + (LARGE(AC128:AG128,3))</f>
        <v>2.0001800013500035</v>
      </c>
    </row>
    <row r="129" spans="2:34" ht="15.75">
      <c r="B129" s="4"/>
      <c r="C129" s="4" t="s">
        <v>66</v>
      </c>
      <c r="D129" s="5">
        <v>1000</v>
      </c>
      <c r="E129" s="6" t="s">
        <v>8</v>
      </c>
      <c r="F129" s="4"/>
      <c r="G129" s="4" t="s">
        <v>206</v>
      </c>
      <c r="H129" s="29">
        <f>AH129</f>
        <v>2.0001700013000021</v>
      </c>
      <c r="I129" s="11" t="s">
        <v>64</v>
      </c>
      <c r="J129" s="11" t="s">
        <v>52</v>
      </c>
      <c r="K129" s="11" t="s">
        <v>58</v>
      </c>
      <c r="L129" s="11" t="s">
        <v>65</v>
      </c>
      <c r="M129" s="13">
        <v>0</v>
      </c>
      <c r="N129" s="14">
        <v>0</v>
      </c>
      <c r="O129" s="14">
        <v>0</v>
      </c>
      <c r="P129" s="15">
        <v>0</v>
      </c>
      <c r="Q129" s="17">
        <v>0</v>
      </c>
      <c r="R129" s="18">
        <v>0</v>
      </c>
      <c r="S129" s="18">
        <v>0</v>
      </c>
      <c r="T129" s="19">
        <v>0</v>
      </c>
      <c r="U129" s="21">
        <v>0</v>
      </c>
      <c r="V129" s="22">
        <v>0</v>
      </c>
      <c r="W129" s="22">
        <v>0</v>
      </c>
      <c r="X129" s="23">
        <v>0</v>
      </c>
      <c r="Y129" s="25">
        <v>0</v>
      </c>
      <c r="Z129" s="26">
        <v>0</v>
      </c>
      <c r="AA129" s="26">
        <v>0</v>
      </c>
      <c r="AB129" s="26">
        <v>0</v>
      </c>
      <c r="AC129" s="27">
        <f>(I129+J129/10^5+K129/10^10+L129/10^15)</f>
        <v>2.0001700013000021</v>
      </c>
      <c r="AD129" s="27">
        <f>(M129+N129/10^5+O129/10^10+P129/10^15)</f>
        <v>0</v>
      </c>
      <c r="AE129" s="27">
        <f>(Q129+R129/10^5+S129/10^10+T129/10^15)</f>
        <v>0</v>
      </c>
      <c r="AF129" s="27">
        <f>(U129+V129/10^5+W129/10^10+X129/10^15)</f>
        <v>0</v>
      </c>
      <c r="AG129" s="27">
        <f>(Y129+Z129/10^5+AA129/10^10+AB129/10^15)</f>
        <v>0</v>
      </c>
      <c r="AH129" s="28">
        <f>(LARGE(AC129:AG129,1))+(LARGE(AC129:AG129,2)) + (LARGE(AC129:AG129,3))</f>
        <v>2.0001700013000021</v>
      </c>
    </row>
    <row r="130" spans="2:34" ht="15.75">
      <c r="B130" s="4"/>
      <c r="C130" s="9" t="s">
        <v>200</v>
      </c>
      <c r="D130" s="5">
        <v>1235</v>
      </c>
      <c r="E130" s="6" t="s">
        <v>8</v>
      </c>
      <c r="F130" s="4" t="s">
        <v>79</v>
      </c>
      <c r="G130" s="8" t="s">
        <v>216</v>
      </c>
      <c r="H130" s="29">
        <f>AH130</f>
        <v>5.0003000020000066</v>
      </c>
      <c r="I130" s="11">
        <v>1.5</v>
      </c>
      <c r="J130" s="11" t="s">
        <v>172</v>
      </c>
      <c r="K130" s="11" t="s">
        <v>80</v>
      </c>
      <c r="L130" s="11" t="s">
        <v>166</v>
      </c>
      <c r="M130" s="13">
        <v>1.5</v>
      </c>
      <c r="N130" s="14">
        <v>10</v>
      </c>
      <c r="O130" s="14">
        <v>7</v>
      </c>
      <c r="P130" s="15">
        <v>1.5</v>
      </c>
      <c r="Q130" s="17">
        <v>2</v>
      </c>
      <c r="R130" s="18">
        <v>11</v>
      </c>
      <c r="S130" s="18">
        <v>7</v>
      </c>
      <c r="T130" s="19">
        <v>3</v>
      </c>
      <c r="U130" s="21">
        <v>0</v>
      </c>
      <c r="V130" s="22">
        <v>0</v>
      </c>
      <c r="W130" s="22">
        <v>0</v>
      </c>
      <c r="X130" s="23">
        <v>0</v>
      </c>
      <c r="Y130" s="25">
        <v>0</v>
      </c>
      <c r="Z130" s="26">
        <v>0</v>
      </c>
      <c r="AA130" s="26">
        <v>0</v>
      </c>
      <c r="AB130" s="26">
        <v>0</v>
      </c>
      <c r="AC130" s="27">
        <f>(I130+J130/10^5+K130/10^10+L130/10^15)</f>
        <v>1.5000900006000015</v>
      </c>
      <c r="AD130" s="27">
        <f>(M130+N130/10^5+O130/10^10+P130/10^15)</f>
        <v>1.5001000007000016</v>
      </c>
      <c r="AE130" s="27">
        <f>(Q130+R130/10^5+S130/10^10+T130/10^15)</f>
        <v>2.000110000700003</v>
      </c>
      <c r="AF130" s="27">
        <f>(U130+V130/10^5+W130/10^10+X130/10^15)</f>
        <v>0</v>
      </c>
      <c r="AG130" s="27">
        <f>(Y130+Z130/10^5+AA130/10^10+AB130/10^15)</f>
        <v>0</v>
      </c>
      <c r="AH130" s="28">
        <f>(LARGE(AC130:AG130,1))+(LARGE(AC130:AG130,2)) + (LARGE(AC130:AG130,3))</f>
        <v>5.0003000020000066</v>
      </c>
    </row>
    <row r="131" spans="2:34" ht="15.75">
      <c r="B131" s="4"/>
      <c r="C131" s="9" t="s">
        <v>235</v>
      </c>
      <c r="D131" s="5">
        <v>1364</v>
      </c>
      <c r="E131" s="6" t="s">
        <v>8</v>
      </c>
      <c r="F131" s="4" t="s">
        <v>236</v>
      </c>
      <c r="G131" s="8" t="s">
        <v>216</v>
      </c>
      <c r="H131" s="29">
        <f>AH131</f>
        <v>4.5002400017000106</v>
      </c>
      <c r="I131" s="11">
        <v>0</v>
      </c>
      <c r="J131" s="11">
        <v>0</v>
      </c>
      <c r="K131" s="11">
        <v>0</v>
      </c>
      <c r="L131" s="11">
        <v>0</v>
      </c>
      <c r="M131" s="13">
        <v>2</v>
      </c>
      <c r="N131" s="14">
        <v>11</v>
      </c>
      <c r="O131" s="14">
        <v>7.5</v>
      </c>
      <c r="P131" s="15">
        <v>3.25</v>
      </c>
      <c r="Q131" s="17">
        <v>2.5</v>
      </c>
      <c r="R131" s="18">
        <v>13</v>
      </c>
      <c r="S131" s="18">
        <v>9.5</v>
      </c>
      <c r="T131" s="19">
        <v>7.5</v>
      </c>
      <c r="U131" s="21">
        <v>0</v>
      </c>
      <c r="V131" s="22">
        <v>0</v>
      </c>
      <c r="W131" s="22">
        <v>0</v>
      </c>
      <c r="X131" s="23">
        <v>0</v>
      </c>
      <c r="Y131" s="25">
        <v>0</v>
      </c>
      <c r="Z131" s="26">
        <v>0</v>
      </c>
      <c r="AA131" s="26">
        <v>0</v>
      </c>
      <c r="AB131" s="26">
        <v>0</v>
      </c>
      <c r="AC131" s="27">
        <f>(I131+J131/10^5+K131/10^10+L131/10^15)</f>
        <v>0</v>
      </c>
      <c r="AD131" s="27">
        <f>(M131+N131/10^5+O131/10^10+P131/10^15)</f>
        <v>2.000110000750003</v>
      </c>
      <c r="AE131" s="27">
        <f>(Q131+R131/10^5+S131/10^10+T131/10^15)</f>
        <v>2.5001300009500076</v>
      </c>
      <c r="AF131" s="27">
        <f>(U131+V131/10^5+W131/10^10+X131/10^15)</f>
        <v>0</v>
      </c>
      <c r="AG131" s="27">
        <f>(Y131+Z131/10^5+AA131/10^10+AB131/10^15)</f>
        <v>0</v>
      </c>
      <c r="AH131" s="28">
        <f>(LARGE(AC131:AG131,1))+(LARGE(AC131:AG131,2)) + (LARGE(AC131:AG131,3))</f>
        <v>4.5002400017000106</v>
      </c>
    </row>
    <row r="132" spans="2:34" ht="15.75">
      <c r="B132" s="4">
        <v>4.5</v>
      </c>
      <c r="C132" s="9" t="s">
        <v>254</v>
      </c>
      <c r="D132" s="5"/>
      <c r="E132" s="6" t="s">
        <v>8</v>
      </c>
      <c r="F132" s="4" t="s">
        <v>38</v>
      </c>
      <c r="G132" s="8" t="s">
        <v>233</v>
      </c>
      <c r="H132" s="29">
        <f>AH132</f>
        <v>5.5002150014500106</v>
      </c>
      <c r="I132" s="11">
        <v>0</v>
      </c>
      <c r="J132" s="11">
        <v>0</v>
      </c>
      <c r="K132" s="11">
        <v>0</v>
      </c>
      <c r="L132" s="11">
        <v>0</v>
      </c>
      <c r="M132" s="13">
        <v>2</v>
      </c>
      <c r="N132" s="14">
        <v>10</v>
      </c>
      <c r="O132" s="14">
        <v>6.5</v>
      </c>
      <c r="P132" s="15">
        <v>2.5</v>
      </c>
      <c r="Q132" s="17">
        <v>3.5</v>
      </c>
      <c r="R132" s="18">
        <v>11.5</v>
      </c>
      <c r="S132" s="18">
        <v>8</v>
      </c>
      <c r="T132" s="19">
        <v>7.25</v>
      </c>
      <c r="U132" s="21">
        <v>0</v>
      </c>
      <c r="V132" s="22">
        <v>0</v>
      </c>
      <c r="W132" s="22">
        <v>0</v>
      </c>
      <c r="X132" s="23">
        <v>0</v>
      </c>
      <c r="Y132" s="25">
        <v>0</v>
      </c>
      <c r="Z132" s="26">
        <v>0</v>
      </c>
      <c r="AA132" s="26">
        <v>0</v>
      </c>
      <c r="AB132" s="26">
        <v>0</v>
      </c>
      <c r="AC132" s="27">
        <f>(I132+J132/10^5+K132/10^10+L132/10^15)</f>
        <v>0</v>
      </c>
      <c r="AD132" s="27">
        <f>(M132+N132/10^5+O132/10^10+P132/10^15)</f>
        <v>2.0001000006500029</v>
      </c>
      <c r="AE132" s="27">
        <f>(Q132+R132/10^5+S132/10^10+T132/10^15)</f>
        <v>3.5001150008000073</v>
      </c>
      <c r="AF132" s="27">
        <f>(U132+V132/10^5+W132/10^10+X132/10^15)</f>
        <v>0</v>
      </c>
      <c r="AG132" s="27">
        <f>(Y132+Z132/10^5+AA132/10^10+AB132/10^15)</f>
        <v>0</v>
      </c>
      <c r="AH132" s="28">
        <f>(LARGE(AC132:AG132,1))+(LARGE(AC132:AG132,2)) + (LARGE(AC132:AG132,3))</f>
        <v>5.5002150014500106</v>
      </c>
    </row>
    <row r="133" spans="2:34" ht="15.75">
      <c r="B133" s="4">
        <v>4.5</v>
      </c>
      <c r="C133" s="9" t="s">
        <v>189</v>
      </c>
      <c r="D133" s="5">
        <v>1427</v>
      </c>
      <c r="E133" s="6" t="s">
        <v>8</v>
      </c>
      <c r="F133" s="4" t="s">
        <v>13</v>
      </c>
      <c r="G133" s="8" t="s">
        <v>215</v>
      </c>
      <c r="H133" s="29">
        <f>AH133</f>
        <v>2.5001100007000021</v>
      </c>
      <c r="I133" s="11">
        <v>2.5</v>
      </c>
      <c r="J133" s="11" t="s">
        <v>70</v>
      </c>
      <c r="K133" s="11" t="s">
        <v>138</v>
      </c>
      <c r="L133" s="11" t="s">
        <v>190</v>
      </c>
      <c r="M133" s="13">
        <v>0</v>
      </c>
      <c r="N133" s="14">
        <v>0</v>
      </c>
      <c r="O133" s="14">
        <v>0</v>
      </c>
      <c r="P133" s="15">
        <v>0</v>
      </c>
      <c r="Q133" s="17">
        <v>0</v>
      </c>
      <c r="R133" s="18">
        <v>0</v>
      </c>
      <c r="S133" s="18">
        <v>0</v>
      </c>
      <c r="T133" s="19">
        <v>0</v>
      </c>
      <c r="U133" s="21">
        <v>0</v>
      </c>
      <c r="V133" s="22">
        <v>0</v>
      </c>
      <c r="W133" s="22">
        <v>0</v>
      </c>
      <c r="X133" s="23">
        <v>0</v>
      </c>
      <c r="Y133" s="25">
        <v>0</v>
      </c>
      <c r="Z133" s="26">
        <v>0</v>
      </c>
      <c r="AA133" s="26">
        <v>0</v>
      </c>
      <c r="AB133" s="26">
        <v>0</v>
      </c>
      <c r="AC133" s="27">
        <f>(I133+J133/10^5+K133/10^10+L133/10^15)</f>
        <v>2.5001100007000021</v>
      </c>
      <c r="AD133" s="27">
        <f>(M133+N133/10^5+O133/10^10+P133/10^15)</f>
        <v>0</v>
      </c>
      <c r="AE133" s="27">
        <f>(Q133+R133/10^5+S133/10^10+T133/10^15)</f>
        <v>0</v>
      </c>
      <c r="AF133" s="27">
        <f>(U133+V133/10^5+W133/10^10+X133/10^15)</f>
        <v>0</v>
      </c>
      <c r="AG133" s="27">
        <f>(Y133+Z133/10^5+AA133/10^10+AB133/10^15)</f>
        <v>0</v>
      </c>
      <c r="AH133" s="28">
        <f>(LARGE(AC133:AG133,1))+(LARGE(AC133:AG133,2)) + (LARGE(AC133:AG133,3))</f>
        <v>2.5001100007000021</v>
      </c>
    </row>
    <row r="134" spans="2:34" ht="15.75">
      <c r="B134" s="4"/>
      <c r="C134" s="8" t="s">
        <v>143</v>
      </c>
      <c r="D134" s="5">
        <v>1276</v>
      </c>
      <c r="E134" s="6" t="s">
        <v>8</v>
      </c>
      <c r="F134" s="4" t="s">
        <v>16</v>
      </c>
      <c r="G134" s="8" t="s">
        <v>214</v>
      </c>
      <c r="H134" s="29">
        <f>AH134</f>
        <v>14.000790005850043</v>
      </c>
      <c r="I134" s="11" t="s">
        <v>86</v>
      </c>
      <c r="J134" s="11" t="s">
        <v>144</v>
      </c>
      <c r="K134" s="11" t="s">
        <v>23</v>
      </c>
      <c r="L134" s="11" t="s">
        <v>145</v>
      </c>
      <c r="M134" s="13">
        <v>5</v>
      </c>
      <c r="N134" s="14">
        <v>24.5</v>
      </c>
      <c r="O134" s="14">
        <v>17.5</v>
      </c>
      <c r="P134" s="15">
        <v>13.5</v>
      </c>
      <c r="Q134" s="17">
        <v>4</v>
      </c>
      <c r="R134" s="18">
        <v>27.5</v>
      </c>
      <c r="S134" s="18">
        <v>21</v>
      </c>
      <c r="T134" s="19">
        <v>10.5</v>
      </c>
      <c r="U134" s="21">
        <v>0</v>
      </c>
      <c r="V134" s="22">
        <v>0</v>
      </c>
      <c r="W134" s="22">
        <v>0</v>
      </c>
      <c r="X134" s="23">
        <v>0</v>
      </c>
      <c r="Y134" s="25">
        <v>0</v>
      </c>
      <c r="Z134" s="26">
        <v>0</v>
      </c>
      <c r="AA134" s="26">
        <v>0</v>
      </c>
      <c r="AB134" s="26">
        <v>0</v>
      </c>
      <c r="AC134" s="27">
        <f>(I134+J134/10^5+K134/10^10+L134/10^15)</f>
        <v>5.0002700020000175</v>
      </c>
      <c r="AD134" s="27">
        <f>(M134+N134/10^5+O134/10^10+P134/10^15)</f>
        <v>5.0002450017500131</v>
      </c>
      <c r="AE134" s="27">
        <f>(Q134+R134/10^5+S134/10^10+T134/10^15)</f>
        <v>4.0002750021000111</v>
      </c>
      <c r="AF134" s="27">
        <f>(U134+V134/10^5+W134/10^10+X134/10^15)</f>
        <v>0</v>
      </c>
      <c r="AG134" s="27">
        <f>(Y134+Z134/10^5+AA134/10^10+AB134/10^15)</f>
        <v>0</v>
      </c>
      <c r="AH134" s="28">
        <f>(LARGE(AC134:AG134,1))+(LARGE(AC134:AG134,2)) + (LARGE(AC134:AG134,3))</f>
        <v>14.000790005850043</v>
      </c>
    </row>
    <row r="135" spans="2:34" ht="15.75">
      <c r="B135" s="4"/>
      <c r="C135" s="8" t="s">
        <v>157</v>
      </c>
      <c r="D135" s="5">
        <v>1337</v>
      </c>
      <c r="E135" s="6" t="s">
        <v>8</v>
      </c>
      <c r="F135" s="4" t="s">
        <v>97</v>
      </c>
      <c r="G135" s="8" t="s">
        <v>214</v>
      </c>
      <c r="H135" s="29">
        <f>AH135</f>
        <v>13.500755005700045</v>
      </c>
      <c r="I135" s="11" t="s">
        <v>46</v>
      </c>
      <c r="J135" s="11" t="s">
        <v>101</v>
      </c>
      <c r="K135" s="11" t="s">
        <v>116</v>
      </c>
      <c r="L135" s="11" t="s">
        <v>158</v>
      </c>
      <c r="M135" s="13">
        <v>5</v>
      </c>
      <c r="N135" s="14">
        <v>26</v>
      </c>
      <c r="O135" s="14">
        <v>19</v>
      </c>
      <c r="P135" s="15">
        <v>16</v>
      </c>
      <c r="Q135" s="17">
        <v>5.5</v>
      </c>
      <c r="R135" s="18">
        <v>26.5</v>
      </c>
      <c r="S135" s="18">
        <v>20</v>
      </c>
      <c r="T135" s="19">
        <v>21.5</v>
      </c>
      <c r="U135" s="21">
        <v>0</v>
      </c>
      <c r="V135" s="22">
        <v>0</v>
      </c>
      <c r="W135" s="22">
        <v>0</v>
      </c>
      <c r="X135" s="23">
        <v>0</v>
      </c>
      <c r="Y135" s="25">
        <v>0</v>
      </c>
      <c r="Z135" s="26">
        <v>0</v>
      </c>
      <c r="AA135" s="26">
        <v>0</v>
      </c>
      <c r="AB135" s="26">
        <v>0</v>
      </c>
      <c r="AC135" s="27">
        <f>(I135+J135/10^5+K135/10^10+L135/10^15)</f>
        <v>3.0002300018000074</v>
      </c>
      <c r="AD135" s="27">
        <f>(M135+N135/10^5+O135/10^10+P135/10^15)</f>
        <v>5.0002600019000161</v>
      </c>
      <c r="AE135" s="27">
        <f>(Q135+R135/10^5+S135/10^10+T135/10^15)</f>
        <v>5.5002650020000212</v>
      </c>
      <c r="AF135" s="27">
        <f>(U135+V135/10^5+W135/10^10+X135/10^15)</f>
        <v>0</v>
      </c>
      <c r="AG135" s="27">
        <f>(Y135+Z135/10^5+AA135/10^10+AB135/10^15)</f>
        <v>0</v>
      </c>
      <c r="AH135" s="28">
        <f>(LARGE(AC135:AG135,1))+(LARGE(AC135:AG135,2)) + (LARGE(AC135:AG135,3))</f>
        <v>13.500755005700045</v>
      </c>
    </row>
    <row r="136" spans="2:34" ht="15.75">
      <c r="B136" s="4"/>
      <c r="C136" s="8" t="s">
        <v>159</v>
      </c>
      <c r="D136" s="5">
        <v>1248</v>
      </c>
      <c r="E136" s="6" t="s">
        <v>8</v>
      </c>
      <c r="F136" s="4" t="s">
        <v>97</v>
      </c>
      <c r="G136" s="8" t="s">
        <v>214</v>
      </c>
      <c r="H136" s="29">
        <f>AH136</f>
        <v>8.5006850050000171</v>
      </c>
      <c r="I136" s="11" t="s">
        <v>46</v>
      </c>
      <c r="J136" s="11">
        <v>20.5</v>
      </c>
      <c r="K136" s="11">
        <v>15.5</v>
      </c>
      <c r="L136" s="11" t="s">
        <v>59</v>
      </c>
      <c r="M136" s="13">
        <v>2.5</v>
      </c>
      <c r="N136" s="14">
        <v>23.5</v>
      </c>
      <c r="O136" s="14">
        <v>16.5</v>
      </c>
      <c r="P136" s="15">
        <v>4.5</v>
      </c>
      <c r="Q136" s="17">
        <v>3</v>
      </c>
      <c r="R136" s="18">
        <v>24.5</v>
      </c>
      <c r="S136" s="18">
        <v>18</v>
      </c>
      <c r="T136" s="19">
        <v>7</v>
      </c>
      <c r="U136" s="21">
        <v>0</v>
      </c>
      <c r="V136" s="22">
        <v>0</v>
      </c>
      <c r="W136" s="22">
        <v>0</v>
      </c>
      <c r="X136" s="23">
        <v>0</v>
      </c>
      <c r="Y136" s="25">
        <v>0</v>
      </c>
      <c r="Z136" s="26">
        <v>0</v>
      </c>
      <c r="AA136" s="26">
        <v>0</v>
      </c>
      <c r="AB136" s="26">
        <v>0</v>
      </c>
      <c r="AC136" s="27">
        <f>(I136+J136/10^5+K136/10^10+L136/10^15)</f>
        <v>3.0002050015500057</v>
      </c>
      <c r="AD136" s="27">
        <f>(M136+N136/10^5+O136/10^10+P136/10^15)</f>
        <v>2.5002350016500046</v>
      </c>
      <c r="AE136" s="27">
        <f>(Q136+R136/10^5+S136/10^10+T136/10^15)</f>
        <v>3.0002450018000073</v>
      </c>
      <c r="AF136" s="27">
        <f>(U136+V136/10^5+W136/10^10+X136/10^15)</f>
        <v>0</v>
      </c>
      <c r="AG136" s="27">
        <f>(Y136+Z136/10^5+AA136/10^10+AB136/10^15)</f>
        <v>0</v>
      </c>
      <c r="AH136" s="28">
        <f>(LARGE(AC136:AG136,1))+(LARGE(AC136:AG136,2)) + (LARGE(AC136:AG136,3))</f>
        <v>8.5006850050000171</v>
      </c>
    </row>
    <row r="137" spans="2:34" ht="15.75">
      <c r="B137" s="4"/>
      <c r="C137" s="8" t="s">
        <v>162</v>
      </c>
      <c r="D137" s="5">
        <v>1027</v>
      </c>
      <c r="E137" s="6" t="s">
        <v>8</v>
      </c>
      <c r="F137" s="4" t="s">
        <v>41</v>
      </c>
      <c r="G137" s="8" t="s">
        <v>214</v>
      </c>
      <c r="H137" s="29">
        <f>AH137</f>
        <v>4.0003900031500059</v>
      </c>
      <c r="I137" s="11" t="s">
        <v>64</v>
      </c>
      <c r="J137" s="11" t="s">
        <v>20</v>
      </c>
      <c r="K137" s="11" t="s">
        <v>52</v>
      </c>
      <c r="L137" s="11" t="s">
        <v>61</v>
      </c>
      <c r="M137" s="13">
        <v>0</v>
      </c>
      <c r="N137" s="14">
        <v>0</v>
      </c>
      <c r="O137" s="14">
        <v>0</v>
      </c>
      <c r="P137" s="15">
        <v>0</v>
      </c>
      <c r="Q137" s="17">
        <v>2</v>
      </c>
      <c r="R137" s="18">
        <v>18</v>
      </c>
      <c r="S137" s="18">
        <v>14.5</v>
      </c>
      <c r="T137" s="19">
        <v>2</v>
      </c>
      <c r="U137" s="21">
        <v>0</v>
      </c>
      <c r="V137" s="22">
        <v>0</v>
      </c>
      <c r="W137" s="22">
        <v>0</v>
      </c>
      <c r="X137" s="23">
        <v>0</v>
      </c>
      <c r="Y137" s="25">
        <v>0</v>
      </c>
      <c r="Z137" s="26">
        <v>0</v>
      </c>
      <c r="AA137" s="26">
        <v>0</v>
      </c>
      <c r="AB137" s="26">
        <v>0</v>
      </c>
      <c r="AC137" s="27">
        <f>(I137+J137/10^5+K137/10^10+L137/10^15)</f>
        <v>2.0002100017000042</v>
      </c>
      <c r="AD137" s="27">
        <f>(M137+N137/10^5+O137/10^10+P137/10^15)</f>
        <v>0</v>
      </c>
      <c r="AE137" s="27">
        <f>(Q137+R137/10^5+S137/10^10+T137/10^15)</f>
        <v>2.0001800014500022</v>
      </c>
      <c r="AF137" s="27">
        <f>(U137+V137/10^5+W137/10^10+X137/10^15)</f>
        <v>0</v>
      </c>
      <c r="AG137" s="27">
        <f>(Y137+Z137/10^5+AA137/10^10+AB137/10^15)</f>
        <v>0</v>
      </c>
      <c r="AH137" s="28">
        <f>(LARGE(AC137:AG137,1))+(LARGE(AC137:AG137,2)) + (LARGE(AC137:AG137,3))</f>
        <v>4.0003900031500059</v>
      </c>
    </row>
    <row r="138" spans="2:34" ht="15.75">
      <c r="B138" s="4"/>
      <c r="C138" s="8" t="s">
        <v>161</v>
      </c>
      <c r="D138" s="5">
        <v>1132</v>
      </c>
      <c r="E138" s="6" t="s">
        <v>8</v>
      </c>
      <c r="F138" s="4" t="s">
        <v>149</v>
      </c>
      <c r="G138" s="8" t="s">
        <v>214</v>
      </c>
      <c r="H138" s="29">
        <f>AH138</f>
        <v>3.0001800013000044</v>
      </c>
      <c r="I138" s="11" t="s">
        <v>46</v>
      </c>
      <c r="J138" s="11" t="s">
        <v>116</v>
      </c>
      <c r="K138" s="11" t="s">
        <v>58</v>
      </c>
      <c r="L138" s="11" t="s">
        <v>55</v>
      </c>
      <c r="M138" s="13">
        <v>0</v>
      </c>
      <c r="N138" s="14">
        <v>0</v>
      </c>
      <c r="O138" s="14">
        <v>0</v>
      </c>
      <c r="P138" s="15">
        <v>0</v>
      </c>
      <c r="Q138" s="17">
        <v>0</v>
      </c>
      <c r="R138" s="18">
        <v>0</v>
      </c>
      <c r="S138" s="18">
        <v>0</v>
      </c>
      <c r="T138" s="19">
        <v>0</v>
      </c>
      <c r="U138" s="21">
        <v>0</v>
      </c>
      <c r="V138" s="22">
        <v>0</v>
      </c>
      <c r="W138" s="22">
        <v>0</v>
      </c>
      <c r="X138" s="23">
        <v>0</v>
      </c>
      <c r="Y138" s="25">
        <v>0</v>
      </c>
      <c r="Z138" s="26">
        <v>0</v>
      </c>
      <c r="AA138" s="26">
        <v>0</v>
      </c>
      <c r="AB138" s="26">
        <v>0</v>
      </c>
      <c r="AC138" s="27">
        <f>(I138+J138/10^5+K138/10^10+L138/10^15)</f>
        <v>3.0001800013000044</v>
      </c>
      <c r="AD138" s="27">
        <f>(M138+N138/10^5+O138/10^10+P138/10^15)</f>
        <v>0</v>
      </c>
      <c r="AE138" s="27">
        <f>(Q138+R138/10^5+S138/10^10+T138/10^15)</f>
        <v>0</v>
      </c>
      <c r="AF138" s="27">
        <f>(U138+V138/10^5+W138/10^10+X138/10^15)</f>
        <v>0</v>
      </c>
      <c r="AG138" s="27">
        <f>(Y138+Z138/10^5+AA138/10^10+AB138/10^15)</f>
        <v>0</v>
      </c>
      <c r="AH138" s="28">
        <f>(LARGE(AC138:AG138,1))+(LARGE(AC138:AG138,2)) + (LARGE(AC138:AG138,3))</f>
        <v>3.0001800013000044</v>
      </c>
    </row>
    <row r="139" spans="2:34" ht="15.75">
      <c r="B139" s="4"/>
      <c r="C139" s="9" t="s">
        <v>250</v>
      </c>
      <c r="D139" s="5"/>
      <c r="E139" s="6" t="s">
        <v>8</v>
      </c>
      <c r="F139" s="4" t="s">
        <v>246</v>
      </c>
      <c r="G139" s="8" t="s">
        <v>214</v>
      </c>
      <c r="H139" s="29">
        <f>AH139</f>
        <v>0</v>
      </c>
      <c r="I139" s="11">
        <v>0</v>
      </c>
      <c r="J139" s="11">
        <v>0</v>
      </c>
      <c r="K139" s="11">
        <v>0</v>
      </c>
      <c r="L139" s="11">
        <v>0</v>
      </c>
      <c r="M139" s="13">
        <v>0</v>
      </c>
      <c r="N139" s="14">
        <v>0</v>
      </c>
      <c r="O139" s="14">
        <v>0</v>
      </c>
      <c r="P139" s="15">
        <v>0</v>
      </c>
      <c r="Q139" s="17">
        <v>0</v>
      </c>
      <c r="R139" s="18">
        <v>0</v>
      </c>
      <c r="S139" s="18">
        <v>0</v>
      </c>
      <c r="T139" s="19">
        <v>0</v>
      </c>
      <c r="U139" s="21">
        <v>0</v>
      </c>
      <c r="V139" s="22">
        <v>0</v>
      </c>
      <c r="W139" s="22">
        <v>0</v>
      </c>
      <c r="X139" s="23">
        <v>0</v>
      </c>
      <c r="Y139" s="25">
        <v>0</v>
      </c>
      <c r="Z139" s="26">
        <v>0</v>
      </c>
      <c r="AA139" s="26">
        <v>0</v>
      </c>
      <c r="AB139" s="26">
        <v>0</v>
      </c>
      <c r="AC139" s="27">
        <f>(I139+J139/10^5+K139/10^10+L139/10^15)</f>
        <v>0</v>
      </c>
      <c r="AD139" s="27">
        <f>(M139+N139/10^5+O139/10^10+P139/10^15)</f>
        <v>0</v>
      </c>
      <c r="AE139" s="27">
        <f>(Q139+R139/10^5+S139/10^10+T139/10^15)</f>
        <v>0</v>
      </c>
      <c r="AF139" s="27">
        <f>(U139+V139/10^5+W139/10^10+X139/10^15)</f>
        <v>0</v>
      </c>
      <c r="AG139" s="27">
        <f>(Y139+Z139/10^5+AA139/10^10+AB139/10^15)</f>
        <v>0</v>
      </c>
      <c r="AH139" s="28">
        <f>(LARGE(AC139:AG139,1))+(LARGE(AC139:AG139,2)) + (LARGE(AC139:AG139,3))</f>
        <v>0</v>
      </c>
    </row>
    <row r="140" spans="2:34" ht="15.75">
      <c r="B140" s="4"/>
      <c r="C140" s="8" t="s">
        <v>92</v>
      </c>
      <c r="D140" s="5">
        <v>1298</v>
      </c>
      <c r="E140" s="6" t="s">
        <v>8</v>
      </c>
      <c r="F140" s="4" t="s">
        <v>79</v>
      </c>
      <c r="G140" s="8" t="s">
        <v>213</v>
      </c>
      <c r="H140" s="29">
        <f>AH140</f>
        <v>10.000550004200038</v>
      </c>
      <c r="I140" s="38" t="s">
        <v>29</v>
      </c>
      <c r="J140" s="38" t="s">
        <v>93</v>
      </c>
      <c r="K140" s="38">
        <v>21.5</v>
      </c>
      <c r="L140" s="38" t="s">
        <v>91</v>
      </c>
      <c r="M140" s="13">
        <v>6</v>
      </c>
      <c r="N140" s="14">
        <v>27</v>
      </c>
      <c r="O140" s="14">
        <v>20.5</v>
      </c>
      <c r="P140" s="15">
        <v>23.5</v>
      </c>
      <c r="Q140" s="17">
        <v>0</v>
      </c>
      <c r="R140" s="18">
        <v>0</v>
      </c>
      <c r="S140" s="18">
        <v>0</v>
      </c>
      <c r="T140" s="19">
        <v>0</v>
      </c>
      <c r="U140" s="21">
        <v>0</v>
      </c>
      <c r="V140" s="22">
        <v>0</v>
      </c>
      <c r="W140" s="22">
        <v>0</v>
      </c>
      <c r="X140" s="23">
        <v>0</v>
      </c>
      <c r="Y140" s="25">
        <v>0</v>
      </c>
      <c r="Z140" s="26">
        <v>0</v>
      </c>
      <c r="AA140" s="26">
        <v>0</v>
      </c>
      <c r="AB140" s="26">
        <v>0</v>
      </c>
      <c r="AC140" s="27">
        <f>(I140+J140/10^5+K140/10^10+L140/10^15)</f>
        <v>4.0002800021500144</v>
      </c>
      <c r="AD140" s="27">
        <f>(M140+N140/10^5+O140/10^10+P140/10^15)</f>
        <v>6.0002700020500237</v>
      </c>
      <c r="AE140" s="27">
        <f>(Q140+R140/10^5+S140/10^10+T140/10^15)</f>
        <v>0</v>
      </c>
      <c r="AF140" s="27">
        <f>(U140+V140/10^5+W140/10^10+X140/10^15)</f>
        <v>0</v>
      </c>
      <c r="AG140" s="27">
        <f>(Y140+Z140/10^5+AA140/10^10+AB140/10^15)</f>
        <v>0</v>
      </c>
      <c r="AH140" s="28">
        <f>(LARGE(AC140:AG140,1))+(LARGE(AC140:AG140,2)) + (LARGE(AC140:AG140,3))</f>
        <v>10.000550004200038</v>
      </c>
    </row>
    <row r="141" spans="2:34" ht="15.75">
      <c r="B141" s="4"/>
      <c r="C141" s="8" t="s">
        <v>268</v>
      </c>
      <c r="D141" s="5">
        <v>1000</v>
      </c>
      <c r="E141" s="6" t="s">
        <v>8</v>
      </c>
      <c r="F141" s="4" t="s">
        <v>123</v>
      </c>
      <c r="G141" s="8" t="s">
        <v>213</v>
      </c>
      <c r="H141" s="29">
        <f>AH141</f>
        <v>9.5006350047500199</v>
      </c>
      <c r="I141" s="38">
        <v>2.5</v>
      </c>
      <c r="J141" s="38">
        <v>21.5</v>
      </c>
      <c r="K141" s="38">
        <v>17.5</v>
      </c>
      <c r="L141" s="38" t="s">
        <v>124</v>
      </c>
      <c r="M141" s="13">
        <v>4</v>
      </c>
      <c r="N141" s="14">
        <v>21</v>
      </c>
      <c r="O141" s="14">
        <v>14.5</v>
      </c>
      <c r="P141" s="15">
        <v>9</v>
      </c>
      <c r="Q141" s="17">
        <v>3</v>
      </c>
      <c r="R141" s="18">
        <v>21</v>
      </c>
      <c r="S141" s="18">
        <v>15.5</v>
      </c>
      <c r="T141" s="19">
        <v>6</v>
      </c>
      <c r="U141" s="21">
        <v>0</v>
      </c>
      <c r="V141" s="22">
        <v>0</v>
      </c>
      <c r="W141" s="22">
        <v>0</v>
      </c>
      <c r="X141" s="23">
        <v>0</v>
      </c>
      <c r="Y141" s="25">
        <v>0</v>
      </c>
      <c r="Z141" s="26">
        <v>0</v>
      </c>
      <c r="AA141" s="26">
        <v>0</v>
      </c>
      <c r="AB141" s="26">
        <v>0</v>
      </c>
      <c r="AC141" s="27">
        <f>(I141+J141/10^5+K141/10^10+L141/10^15)</f>
        <v>2.5002150017500053</v>
      </c>
      <c r="AD141" s="27">
        <f>(M141+N141/10^5+O141/10^10+P141/10^15)</f>
        <v>4.000210001450009</v>
      </c>
      <c r="AE141" s="27">
        <f>(Q141+R141/10^5+S141/10^10+T141/10^15)</f>
        <v>3.0002100015500064</v>
      </c>
      <c r="AF141" s="27">
        <f>(U141+V141/10^5+W141/10^10+X141/10^15)</f>
        <v>0</v>
      </c>
      <c r="AG141" s="27">
        <f>(Y141+Z141/10^5+AA141/10^10+AB141/10^15)</f>
        <v>0</v>
      </c>
      <c r="AH141" s="28">
        <f>(LARGE(AC141:AG141,1))+(LARGE(AC141:AG141,2)) + (LARGE(AC141:AG141,3))</f>
        <v>9.5006350047500199</v>
      </c>
    </row>
    <row r="142" spans="2:34" ht="15.75">
      <c r="B142" s="4"/>
      <c r="C142" s="8" t="s">
        <v>130</v>
      </c>
      <c r="D142" s="5">
        <v>1081</v>
      </c>
      <c r="E142" s="6" t="s">
        <v>8</v>
      </c>
      <c r="F142" s="4" t="s">
        <v>41</v>
      </c>
      <c r="G142" s="8" t="s">
        <v>213</v>
      </c>
      <c r="H142" s="29">
        <f>AH142</f>
        <v>4.5003800028500072</v>
      </c>
      <c r="I142" s="38" t="s">
        <v>64</v>
      </c>
      <c r="J142" s="38" t="s">
        <v>116</v>
      </c>
      <c r="K142" s="38" t="s">
        <v>128</v>
      </c>
      <c r="L142" s="38" t="s">
        <v>65</v>
      </c>
      <c r="M142" s="13">
        <v>0</v>
      </c>
      <c r="N142" s="14">
        <v>0</v>
      </c>
      <c r="O142" s="14">
        <v>0</v>
      </c>
      <c r="P142" s="15">
        <v>0</v>
      </c>
      <c r="Q142" s="17">
        <v>2.5</v>
      </c>
      <c r="R142" s="18">
        <v>20</v>
      </c>
      <c r="S142" s="18">
        <v>14.5</v>
      </c>
      <c r="T142" s="19">
        <v>4.75</v>
      </c>
      <c r="U142" s="21">
        <v>0</v>
      </c>
      <c r="V142" s="22">
        <v>0</v>
      </c>
      <c r="W142" s="22">
        <v>0</v>
      </c>
      <c r="X142" s="23">
        <v>0</v>
      </c>
      <c r="Y142" s="25">
        <v>0</v>
      </c>
      <c r="Z142" s="26">
        <v>0</v>
      </c>
      <c r="AA142" s="26">
        <v>0</v>
      </c>
      <c r="AB142" s="26">
        <v>0</v>
      </c>
      <c r="AC142" s="27">
        <f>(I142+J142/10^5+K142/10^10+L142/10^15)</f>
        <v>2.0001800014000022</v>
      </c>
      <c r="AD142" s="27">
        <f>(M142+N142/10^5+O142/10^10+P142/10^15)</f>
        <v>0</v>
      </c>
      <c r="AE142" s="27">
        <f>(Q142+R142/10^5+S142/10^10+T142/10^15)</f>
        <v>2.500200001450005</v>
      </c>
      <c r="AF142" s="27">
        <f>(U142+V142/10^5+W142/10^10+X142/10^15)</f>
        <v>0</v>
      </c>
      <c r="AG142" s="27">
        <f>(Y142+Z142/10^5+AA142/10^10+AB142/10^15)</f>
        <v>0</v>
      </c>
      <c r="AH142" s="28">
        <f>(LARGE(AC142:AG142,1))+(LARGE(AC142:AG142,2)) + (LARGE(AC142:AG142,3))</f>
        <v>4.5003800028500072</v>
      </c>
    </row>
    <row r="143" spans="2:34" ht="15.75">
      <c r="B143" s="4"/>
      <c r="C143" s="9" t="s">
        <v>44</v>
      </c>
      <c r="D143" s="5">
        <v>1000</v>
      </c>
      <c r="E143" s="6" t="s">
        <v>8</v>
      </c>
      <c r="F143" s="4" t="s">
        <v>16</v>
      </c>
      <c r="G143" s="8" t="s">
        <v>213</v>
      </c>
      <c r="H143" s="29">
        <f>AH143</f>
        <v>3.0003750028500082</v>
      </c>
      <c r="I143" s="11">
        <v>0</v>
      </c>
      <c r="J143" s="11">
        <v>0</v>
      </c>
      <c r="K143" s="11">
        <v>0</v>
      </c>
      <c r="L143" s="11">
        <v>0</v>
      </c>
      <c r="M143" s="13">
        <v>1.5</v>
      </c>
      <c r="N143" s="14">
        <v>20</v>
      </c>
      <c r="O143" s="14">
        <v>16</v>
      </c>
      <c r="P143" s="15">
        <v>4.75</v>
      </c>
      <c r="Q143" s="17">
        <v>1.5</v>
      </c>
      <c r="R143" s="18">
        <v>17.5</v>
      </c>
      <c r="S143" s="18">
        <v>12.5</v>
      </c>
      <c r="T143" s="19">
        <v>3.25</v>
      </c>
      <c r="U143" s="21">
        <v>0</v>
      </c>
      <c r="V143" s="22">
        <v>0</v>
      </c>
      <c r="W143" s="22">
        <v>0</v>
      </c>
      <c r="X143" s="23">
        <v>0</v>
      </c>
      <c r="Y143" s="25">
        <v>0</v>
      </c>
      <c r="Z143" s="26">
        <v>0</v>
      </c>
      <c r="AA143" s="26">
        <v>0</v>
      </c>
      <c r="AB143" s="26">
        <v>0</v>
      </c>
      <c r="AC143" s="27">
        <f>(I143+J143/10^5+K143/10^10+L143/10^15)</f>
        <v>0</v>
      </c>
      <c r="AD143" s="27">
        <f>(M143+N143/10^5+O143/10^10+P143/10^15)</f>
        <v>1.5002000016000046</v>
      </c>
      <c r="AE143" s="27">
        <f>(Q143+R143/10^5+S143/10^10+T143/10^15)</f>
        <v>1.5001750012500035</v>
      </c>
      <c r="AF143" s="27">
        <f>(U143+V143/10^5+W143/10^10+X143/10^15)</f>
        <v>0</v>
      </c>
      <c r="AG143" s="27">
        <f>(Y143+Z143/10^5+AA143/10^10+AB143/10^15)</f>
        <v>0</v>
      </c>
      <c r="AH143" s="28">
        <f>(LARGE(AC143:AG143,1))+(LARGE(AC143:AG143,2)) + (LARGE(AC143:AG143,3))</f>
        <v>3.0003750028500082</v>
      </c>
    </row>
    <row r="144" spans="2:34" ht="15.75">
      <c r="B144" s="4"/>
      <c r="C144" s="8" t="s">
        <v>134</v>
      </c>
      <c r="D144" s="5">
        <v>1000</v>
      </c>
      <c r="E144" s="6" t="s">
        <v>8</v>
      </c>
      <c r="F144" s="4" t="s">
        <v>41</v>
      </c>
      <c r="G144" s="8" t="s">
        <v>213</v>
      </c>
      <c r="H144" s="29">
        <f>AH144</f>
        <v>1.4500115000000001E-4</v>
      </c>
      <c r="I144" s="38" t="s">
        <v>74</v>
      </c>
      <c r="J144" s="38">
        <v>14.5</v>
      </c>
      <c r="K144" s="38">
        <v>11.5</v>
      </c>
      <c r="L144" s="38" t="s">
        <v>75</v>
      </c>
      <c r="M144" s="13">
        <v>0</v>
      </c>
      <c r="N144" s="14">
        <v>0</v>
      </c>
      <c r="O144" s="14">
        <v>0</v>
      </c>
      <c r="P144" s="15">
        <v>0</v>
      </c>
      <c r="Q144" s="17">
        <v>0</v>
      </c>
      <c r="R144" s="18">
        <v>0</v>
      </c>
      <c r="S144" s="18">
        <v>0</v>
      </c>
      <c r="T144" s="19">
        <v>0</v>
      </c>
      <c r="U144" s="21">
        <v>0</v>
      </c>
      <c r="V144" s="22">
        <v>0</v>
      </c>
      <c r="W144" s="22">
        <v>0</v>
      </c>
      <c r="X144" s="23">
        <v>0</v>
      </c>
      <c r="Y144" s="25">
        <v>0</v>
      </c>
      <c r="Z144" s="26">
        <v>0</v>
      </c>
      <c r="AA144" s="26">
        <v>0</v>
      </c>
      <c r="AB144" s="26">
        <v>0</v>
      </c>
      <c r="AC144" s="27">
        <f>(I144+J144/10^5+K144/10^10+L144/10^15)</f>
        <v>1.4500115000000001E-4</v>
      </c>
      <c r="AD144" s="27">
        <f>(M144+N144/10^5+O144/10^10+P144/10^15)</f>
        <v>0</v>
      </c>
      <c r="AE144" s="27">
        <f>(Q144+R144/10^5+S144/10^10+T144/10^15)</f>
        <v>0</v>
      </c>
      <c r="AF144" s="27">
        <f>(U144+V144/10^5+W144/10^10+X144/10^15)</f>
        <v>0</v>
      </c>
      <c r="AG144" s="27">
        <f>(Y144+Z144/10^5+AA144/10^10+AB144/10^15)</f>
        <v>0</v>
      </c>
      <c r="AH144" s="28">
        <f>(LARGE(AC144:AG144,1))+(LARGE(AC144:AG144,2)) + (LARGE(AC144:AG144,3))</f>
        <v>1.4500115000000001E-4</v>
      </c>
    </row>
    <row r="145" spans="2:34" ht="15.75">
      <c r="B145" s="4"/>
      <c r="C145" s="40" t="s">
        <v>266</v>
      </c>
      <c r="D145" s="5">
        <v>1000</v>
      </c>
      <c r="E145" s="6" t="s">
        <v>8</v>
      </c>
      <c r="F145" s="4" t="s">
        <v>16</v>
      </c>
      <c r="G145" s="40" t="s">
        <v>212</v>
      </c>
      <c r="H145" s="29">
        <f>AH145</f>
        <v>3.5002100016500104</v>
      </c>
      <c r="I145" s="11">
        <v>3.5</v>
      </c>
      <c r="J145" s="11" t="s">
        <v>20</v>
      </c>
      <c r="K145" s="11">
        <v>16.5</v>
      </c>
      <c r="L145" s="11" t="s">
        <v>40</v>
      </c>
      <c r="M145" s="13">
        <v>0</v>
      </c>
      <c r="N145" s="14">
        <v>0</v>
      </c>
      <c r="O145" s="14">
        <v>0</v>
      </c>
      <c r="P145" s="15">
        <v>0</v>
      </c>
      <c r="Q145" s="17">
        <v>0</v>
      </c>
      <c r="R145" s="18">
        <v>0</v>
      </c>
      <c r="S145" s="18">
        <v>0</v>
      </c>
      <c r="T145" s="19">
        <v>0</v>
      </c>
      <c r="U145" s="21">
        <v>0</v>
      </c>
      <c r="V145" s="22">
        <v>0</v>
      </c>
      <c r="W145" s="22">
        <v>0</v>
      </c>
      <c r="X145" s="23">
        <v>0</v>
      </c>
      <c r="Y145" s="25">
        <v>0</v>
      </c>
      <c r="Z145" s="26">
        <v>0</v>
      </c>
      <c r="AA145" s="26">
        <v>0</v>
      </c>
      <c r="AB145" s="26">
        <v>0</v>
      </c>
      <c r="AC145" s="27">
        <f>(I145+J145/10^5+K145/10^10+L145/10^15)</f>
        <v>3.5002100016500104</v>
      </c>
      <c r="AD145" s="27">
        <f>(M145+N145/10^5+O145/10^10+P145/10^15)</f>
        <v>0</v>
      </c>
      <c r="AE145" s="27">
        <f>(Q145+R145/10^5+S145/10^10+T145/10^15)</f>
        <v>0</v>
      </c>
      <c r="AF145" s="27">
        <f>(U145+V145/10^5+W145/10^10+X145/10^15)</f>
        <v>0</v>
      </c>
      <c r="AG145" s="27">
        <f>(Y145+Z145/10^5+AA145/10^10+AB145/10^15)</f>
        <v>0</v>
      </c>
      <c r="AH145" s="28">
        <f>(LARGE(AC145:AG145,1))+(LARGE(AC145:AG145,2)) + (LARGE(AC145:AG145,3))</f>
        <v>3.5002100016500104</v>
      </c>
    </row>
    <row r="146" spans="2:34" ht="15.75">
      <c r="B146" s="4"/>
      <c r="C146" s="9" t="s">
        <v>284</v>
      </c>
      <c r="D146" s="5"/>
      <c r="E146" s="6" t="s">
        <v>8</v>
      </c>
      <c r="F146" s="4" t="s">
        <v>283</v>
      </c>
      <c r="G146" s="8" t="s">
        <v>212</v>
      </c>
      <c r="H146" s="29">
        <f>AH146</f>
        <v>2.0002150015500049</v>
      </c>
      <c r="I146" s="11">
        <v>0</v>
      </c>
      <c r="J146" s="11">
        <v>0</v>
      </c>
      <c r="K146" s="11">
        <v>0</v>
      </c>
      <c r="L146" s="11">
        <v>0</v>
      </c>
      <c r="M146" s="13">
        <v>0</v>
      </c>
      <c r="N146" s="14">
        <v>0</v>
      </c>
      <c r="O146" s="14">
        <v>0</v>
      </c>
      <c r="P146" s="15">
        <v>0</v>
      </c>
      <c r="Q146" s="17">
        <v>2</v>
      </c>
      <c r="R146" s="18">
        <v>21.5</v>
      </c>
      <c r="S146" s="18">
        <v>15.5</v>
      </c>
      <c r="T146" s="19">
        <v>5</v>
      </c>
      <c r="U146" s="21">
        <v>0</v>
      </c>
      <c r="V146" s="22">
        <v>0</v>
      </c>
      <c r="W146" s="22">
        <v>0</v>
      </c>
      <c r="X146" s="23">
        <v>0</v>
      </c>
      <c r="Y146" s="25">
        <v>0</v>
      </c>
      <c r="Z146" s="26">
        <v>0</v>
      </c>
      <c r="AA146" s="26">
        <v>0</v>
      </c>
      <c r="AB146" s="26">
        <v>0</v>
      </c>
      <c r="AC146" s="27">
        <f>(I146+J146/10^5+K146/10^10+L146/10^15)</f>
        <v>0</v>
      </c>
      <c r="AD146" s="27">
        <f>(M146+N146/10^5+O146/10^10+P146/10^15)</f>
        <v>0</v>
      </c>
      <c r="AE146" s="27">
        <f>(Q146+R146/10^5+S146/10^10+T146/10^15)</f>
        <v>2.0002150015500049</v>
      </c>
      <c r="AF146" s="27">
        <f>(U146+V146/10^5+W146/10^10+X146/10^15)</f>
        <v>0</v>
      </c>
      <c r="AG146" s="27">
        <f>(Y146+Z146/10^5+AA146/10^10+AB146/10^15)</f>
        <v>0</v>
      </c>
      <c r="AH146" s="28">
        <f>(LARGE(AC146:AG146,1))+(LARGE(AC146:AG146,2)) + (LARGE(AC146:AG146,3))</f>
        <v>2.0002150015500049</v>
      </c>
    </row>
    <row r="147" spans="2:34" ht="15.75">
      <c r="B147" s="4"/>
      <c r="C147" s="8" t="s">
        <v>67</v>
      </c>
      <c r="D147" s="5">
        <v>1000</v>
      </c>
      <c r="E147" s="6" t="s">
        <v>8</v>
      </c>
      <c r="F147" s="4" t="s">
        <v>68</v>
      </c>
      <c r="G147" s="8" t="s">
        <v>212</v>
      </c>
      <c r="H147" s="29">
        <f>AH147</f>
        <v>1.0001550011000004</v>
      </c>
      <c r="I147" s="11" t="s">
        <v>69</v>
      </c>
      <c r="J147" s="11">
        <v>15.5</v>
      </c>
      <c r="K147" s="11" t="s">
        <v>70</v>
      </c>
      <c r="L147" s="11" t="s">
        <v>71</v>
      </c>
      <c r="M147" s="13">
        <v>0</v>
      </c>
      <c r="N147" s="14">
        <v>0</v>
      </c>
      <c r="O147" s="14">
        <v>0</v>
      </c>
      <c r="P147" s="15">
        <v>0</v>
      </c>
      <c r="Q147" s="17">
        <v>0</v>
      </c>
      <c r="R147" s="18">
        <v>0</v>
      </c>
      <c r="S147" s="18">
        <v>0</v>
      </c>
      <c r="T147" s="19">
        <v>0</v>
      </c>
      <c r="U147" s="21">
        <v>0</v>
      </c>
      <c r="V147" s="22">
        <v>0</v>
      </c>
      <c r="W147" s="22">
        <v>0</v>
      </c>
      <c r="X147" s="23">
        <v>0</v>
      </c>
      <c r="Y147" s="25">
        <v>0</v>
      </c>
      <c r="Z147" s="26">
        <v>0</v>
      </c>
      <c r="AA147" s="26">
        <v>0</v>
      </c>
      <c r="AB147" s="26">
        <v>0</v>
      </c>
      <c r="AC147" s="27">
        <f>(I147+J147/10^5+K147/10^10+L147/10^15)</f>
        <v>1.0001550011000004</v>
      </c>
      <c r="AD147" s="27">
        <f>(M147+N147/10^5+O147/10^10+P147/10^15)</f>
        <v>0</v>
      </c>
      <c r="AE147" s="27">
        <f>(Q147+R147/10^5+S147/10^10+T147/10^15)</f>
        <v>0</v>
      </c>
      <c r="AF147" s="27">
        <f>(U147+V147/10^5+W147/10^10+X147/10^15)</f>
        <v>0</v>
      </c>
      <c r="AG147" s="27">
        <f>(Y147+Z147/10^5+AA147/10^10+AB147/10^15)</f>
        <v>0</v>
      </c>
      <c r="AH147" s="28">
        <f>(LARGE(AC147:AG147,1))+(LARGE(AC147:AG147,2)) + (LARGE(AC147:AG147,3))</f>
        <v>1.0001550011000004</v>
      </c>
    </row>
    <row r="148" spans="2:34" ht="15.75">
      <c r="B148" s="4"/>
      <c r="C148" s="8" t="s">
        <v>72</v>
      </c>
      <c r="D148" s="5">
        <v>1000</v>
      </c>
      <c r="E148" s="6" t="s">
        <v>8</v>
      </c>
      <c r="F148" s="4" t="s">
        <v>73</v>
      </c>
      <c r="G148" s="8" t="s">
        <v>212</v>
      </c>
      <c r="H148" s="29">
        <f>AH148</f>
        <v>1.6500124999999999E-4</v>
      </c>
      <c r="I148" s="11" t="s">
        <v>74</v>
      </c>
      <c r="J148" s="11">
        <v>16.5</v>
      </c>
      <c r="K148" s="11">
        <v>12.5</v>
      </c>
      <c r="L148" s="11" t="s">
        <v>75</v>
      </c>
      <c r="M148" s="13">
        <v>0</v>
      </c>
      <c r="N148" s="14">
        <v>0</v>
      </c>
      <c r="O148" s="14">
        <v>0</v>
      </c>
      <c r="P148" s="15">
        <v>0</v>
      </c>
      <c r="Q148" s="17">
        <v>0</v>
      </c>
      <c r="R148" s="18">
        <v>0</v>
      </c>
      <c r="S148" s="18">
        <v>0</v>
      </c>
      <c r="T148" s="19">
        <v>0</v>
      </c>
      <c r="U148" s="21">
        <v>0</v>
      </c>
      <c r="V148" s="22">
        <v>0</v>
      </c>
      <c r="W148" s="22">
        <v>0</v>
      </c>
      <c r="X148" s="23">
        <v>0</v>
      </c>
      <c r="Y148" s="25">
        <v>0</v>
      </c>
      <c r="Z148" s="26">
        <v>0</v>
      </c>
      <c r="AA148" s="26">
        <v>0</v>
      </c>
      <c r="AB148" s="26">
        <v>0</v>
      </c>
      <c r="AC148" s="27">
        <f>(I148+J148/10^5+K148/10^10+L148/10^15)</f>
        <v>1.6500124999999999E-4</v>
      </c>
      <c r="AD148" s="27">
        <f>(M148+N148/10^5+O148/10^10+P148/10^15)</f>
        <v>0</v>
      </c>
      <c r="AE148" s="27">
        <f>(Q148+R148/10^5+S148/10^10+T148/10^15)</f>
        <v>0</v>
      </c>
      <c r="AF148" s="27">
        <f>(U148+V148/10^5+W148/10^10+X148/10^15)</f>
        <v>0</v>
      </c>
      <c r="AG148" s="27">
        <f>(Y148+Z148/10^5+AA148/10^10+AB148/10^15)</f>
        <v>0</v>
      </c>
      <c r="AH148" s="28">
        <f>(LARGE(AC148:AG148,1))+(LARGE(AC148:AG148,2)) + (LARGE(AC148:AG148,3))</f>
        <v>1.6500124999999999E-4</v>
      </c>
    </row>
    <row r="149" spans="2:34" ht="15.75">
      <c r="B149" s="4"/>
      <c r="C149" s="7"/>
      <c r="D149" s="5"/>
      <c r="E149" s="6"/>
      <c r="F149" s="4"/>
      <c r="G149" s="4"/>
      <c r="H149" s="29">
        <f>AH149</f>
        <v>0</v>
      </c>
      <c r="I149" s="11">
        <v>0</v>
      </c>
      <c r="J149" s="11">
        <v>0</v>
      </c>
      <c r="K149" s="11">
        <v>0</v>
      </c>
      <c r="L149" s="11">
        <v>0</v>
      </c>
      <c r="M149" s="13">
        <v>0</v>
      </c>
      <c r="N149" s="14">
        <v>0</v>
      </c>
      <c r="O149" s="14">
        <v>0</v>
      </c>
      <c r="P149" s="15">
        <v>0</v>
      </c>
      <c r="Q149" s="17">
        <v>0</v>
      </c>
      <c r="R149" s="18">
        <v>0</v>
      </c>
      <c r="S149" s="18">
        <v>0</v>
      </c>
      <c r="T149" s="19">
        <v>0</v>
      </c>
      <c r="U149" s="21">
        <v>0</v>
      </c>
      <c r="V149" s="22">
        <v>0</v>
      </c>
      <c r="W149" s="22">
        <v>0</v>
      </c>
      <c r="X149" s="23">
        <v>0</v>
      </c>
      <c r="Y149" s="25">
        <v>0</v>
      </c>
      <c r="Z149" s="26">
        <v>0</v>
      </c>
      <c r="AA149" s="26">
        <v>0</v>
      </c>
      <c r="AB149" s="26">
        <v>0</v>
      </c>
      <c r="AC149" s="27">
        <f>(I149+J149/10^5+K149/10^10+L149/10^15)</f>
        <v>0</v>
      </c>
      <c r="AD149" s="27">
        <f>(M149+N149/10^5+O149/10^10+P149/10^15)</f>
        <v>0</v>
      </c>
      <c r="AE149" s="27">
        <f>(Q149+R149/10^5+S149/10^10+T149/10^15)</f>
        <v>0</v>
      </c>
      <c r="AF149" s="27">
        <f>(U149+V149/10^5+W149/10^10+X149/10^15)</f>
        <v>0</v>
      </c>
      <c r="AG149" s="27">
        <f>(Y149+Z149/10^5+AA149/10^10+AB149/10^15)</f>
        <v>0</v>
      </c>
      <c r="AH149" s="28">
        <f>(LARGE(AC149:AG149,1))+(LARGE(AC149:AG149,2)) + (LARGE(AC149:AG149,3))</f>
        <v>0</v>
      </c>
    </row>
    <row r="150" spans="2:34" ht="15.75">
      <c r="B150" s="4"/>
      <c r="C150" s="7"/>
      <c r="D150" s="5"/>
      <c r="E150" s="6"/>
      <c r="F150" s="4"/>
      <c r="G150" s="4"/>
      <c r="H150" s="29">
        <f>AH150</f>
        <v>0</v>
      </c>
      <c r="I150" s="11">
        <v>0</v>
      </c>
      <c r="J150" s="11">
        <v>0</v>
      </c>
      <c r="K150" s="11">
        <v>0</v>
      </c>
      <c r="L150" s="11">
        <v>0</v>
      </c>
      <c r="M150" s="13">
        <v>0</v>
      </c>
      <c r="N150" s="14">
        <v>0</v>
      </c>
      <c r="O150" s="14">
        <v>0</v>
      </c>
      <c r="P150" s="15">
        <v>0</v>
      </c>
      <c r="Q150" s="17">
        <v>0</v>
      </c>
      <c r="R150" s="18">
        <v>0</v>
      </c>
      <c r="S150" s="18">
        <v>0</v>
      </c>
      <c r="T150" s="19">
        <v>0</v>
      </c>
      <c r="U150" s="21">
        <v>0</v>
      </c>
      <c r="V150" s="22">
        <v>0</v>
      </c>
      <c r="W150" s="22">
        <v>0</v>
      </c>
      <c r="X150" s="23">
        <v>0</v>
      </c>
      <c r="Y150" s="25">
        <v>0</v>
      </c>
      <c r="Z150" s="26">
        <v>0</v>
      </c>
      <c r="AA150" s="26">
        <v>0</v>
      </c>
      <c r="AB150" s="26">
        <v>0</v>
      </c>
      <c r="AC150" s="27">
        <f>(I150+J150/10^5+K150/10^10+L150/10^15)</f>
        <v>0</v>
      </c>
      <c r="AD150" s="27">
        <f>(M150+N150/10^5+O150/10^10+P150/10^15)</f>
        <v>0</v>
      </c>
      <c r="AE150" s="27">
        <f>(Q150+R150/10^5+S150/10^10+T150/10^15)</f>
        <v>0</v>
      </c>
      <c r="AF150" s="27">
        <f>(U150+V150/10^5+W150/10^10+X150/10^15)</f>
        <v>0</v>
      </c>
      <c r="AG150" s="27">
        <f>(Y150+Z150/10^5+AA150/10^10+AB150/10^15)</f>
        <v>0</v>
      </c>
      <c r="AH150" s="28">
        <f>(LARGE(AC150:AG150,1))+(LARGE(AC150:AG150,2)) + (LARGE(AC150:AG150,3))</f>
        <v>0</v>
      </c>
    </row>
    <row r="151" spans="2:34" ht="15.75">
      <c r="B151" s="4"/>
      <c r="C151" s="7"/>
      <c r="D151" s="5"/>
      <c r="E151" s="6"/>
      <c r="F151" s="4"/>
      <c r="G151" s="4"/>
      <c r="H151" s="29">
        <f>AH151</f>
        <v>0</v>
      </c>
      <c r="I151" s="11">
        <v>0</v>
      </c>
      <c r="J151" s="11">
        <v>0</v>
      </c>
      <c r="K151" s="11">
        <v>0</v>
      </c>
      <c r="L151" s="11">
        <v>0</v>
      </c>
      <c r="M151" s="13">
        <v>0</v>
      </c>
      <c r="N151" s="14">
        <v>0</v>
      </c>
      <c r="O151" s="14">
        <v>0</v>
      </c>
      <c r="P151" s="15">
        <v>0</v>
      </c>
      <c r="Q151" s="17">
        <v>0</v>
      </c>
      <c r="R151" s="18">
        <v>0</v>
      </c>
      <c r="S151" s="18">
        <v>0</v>
      </c>
      <c r="T151" s="19">
        <v>0</v>
      </c>
      <c r="U151" s="21">
        <v>0</v>
      </c>
      <c r="V151" s="22">
        <v>0</v>
      </c>
      <c r="W151" s="22">
        <v>0</v>
      </c>
      <c r="X151" s="23">
        <v>0</v>
      </c>
      <c r="Y151" s="25">
        <v>0</v>
      </c>
      <c r="Z151" s="26">
        <v>0</v>
      </c>
      <c r="AA151" s="26">
        <v>0</v>
      </c>
      <c r="AB151" s="26">
        <v>0</v>
      </c>
      <c r="AC151" s="27">
        <f>(I151+J151/10^5+K151/10^10+L151/10^15)</f>
        <v>0</v>
      </c>
      <c r="AD151" s="27">
        <f>(M151+N151/10^5+O151/10^10+P151/10^15)</f>
        <v>0</v>
      </c>
      <c r="AE151" s="27">
        <f>(Q151+R151/10^5+S151/10^10+T151/10^15)</f>
        <v>0</v>
      </c>
      <c r="AF151" s="27">
        <f>(U151+V151/10^5+W151/10^10+X151/10^15)</f>
        <v>0</v>
      </c>
      <c r="AG151" s="27">
        <f>(Y151+Z151/10^5+AA151/10^10+AB151/10^15)</f>
        <v>0</v>
      </c>
      <c r="AH151" s="28">
        <f>(LARGE(AC151:AG151,1))+(LARGE(AC151:AG151,2)) + (LARGE(AC151:AG151,3))</f>
        <v>0</v>
      </c>
    </row>
    <row r="152" spans="2:34" ht="15.75">
      <c r="B152" s="4"/>
      <c r="C152" s="7"/>
      <c r="D152" s="5"/>
      <c r="E152" s="6"/>
      <c r="F152" s="4"/>
      <c r="G152" s="4"/>
      <c r="H152" s="29">
        <f>AH152</f>
        <v>0</v>
      </c>
      <c r="I152" s="11">
        <v>0</v>
      </c>
      <c r="J152" s="11">
        <v>0</v>
      </c>
      <c r="K152" s="11">
        <v>0</v>
      </c>
      <c r="L152" s="11">
        <v>0</v>
      </c>
      <c r="M152" s="13">
        <v>0</v>
      </c>
      <c r="N152" s="14">
        <v>0</v>
      </c>
      <c r="O152" s="14">
        <v>0</v>
      </c>
      <c r="P152" s="15">
        <v>0</v>
      </c>
      <c r="Q152" s="17">
        <v>0</v>
      </c>
      <c r="R152" s="18">
        <v>0</v>
      </c>
      <c r="S152" s="18">
        <v>0</v>
      </c>
      <c r="T152" s="19">
        <v>0</v>
      </c>
      <c r="U152" s="21">
        <v>0</v>
      </c>
      <c r="V152" s="22">
        <v>0</v>
      </c>
      <c r="W152" s="22">
        <v>0</v>
      </c>
      <c r="X152" s="23">
        <v>0</v>
      </c>
      <c r="Y152" s="25">
        <v>0</v>
      </c>
      <c r="Z152" s="26">
        <v>0</v>
      </c>
      <c r="AA152" s="26">
        <v>0</v>
      </c>
      <c r="AB152" s="26">
        <v>0</v>
      </c>
      <c r="AC152" s="27">
        <f>(I152+J152/10^5+K152/10^10+L152/10^15)</f>
        <v>0</v>
      </c>
      <c r="AD152" s="27">
        <f>(M152+N152/10^5+O152/10^10+P152/10^15)</f>
        <v>0</v>
      </c>
      <c r="AE152" s="27">
        <f>(Q152+R152/10^5+S152/10^10+T152/10^15)</f>
        <v>0</v>
      </c>
      <c r="AF152" s="27">
        <f>(U152+V152/10^5+W152/10^10+X152/10^15)</f>
        <v>0</v>
      </c>
      <c r="AG152" s="27">
        <f>(Y152+Z152/10^5+AA152/10^10+AB152/10^15)</f>
        <v>0</v>
      </c>
      <c r="AH152" s="28">
        <f>(LARGE(AC152:AG152,1))+(LARGE(AC152:AG152,2)) + (LARGE(AC152:AG152,3))</f>
        <v>0</v>
      </c>
    </row>
    <row r="153" spans="2:34" ht="15.75">
      <c r="B153" s="4"/>
      <c r="C153" s="7"/>
      <c r="D153" s="5"/>
      <c r="E153" s="6"/>
      <c r="F153" s="4"/>
      <c r="G153" s="4"/>
      <c r="H153" s="29">
        <f>AH153</f>
        <v>0</v>
      </c>
      <c r="I153" s="11">
        <v>0</v>
      </c>
      <c r="J153" s="11">
        <v>0</v>
      </c>
      <c r="K153" s="11">
        <v>0</v>
      </c>
      <c r="L153" s="11">
        <v>0</v>
      </c>
      <c r="M153" s="13">
        <v>0</v>
      </c>
      <c r="N153" s="14">
        <v>0</v>
      </c>
      <c r="O153" s="14">
        <v>0</v>
      </c>
      <c r="P153" s="15">
        <v>0</v>
      </c>
      <c r="Q153" s="17">
        <v>0</v>
      </c>
      <c r="R153" s="18">
        <v>0</v>
      </c>
      <c r="S153" s="18">
        <v>0</v>
      </c>
      <c r="T153" s="19">
        <v>0</v>
      </c>
      <c r="U153" s="21">
        <v>0</v>
      </c>
      <c r="V153" s="22">
        <v>0</v>
      </c>
      <c r="W153" s="22">
        <v>0</v>
      </c>
      <c r="X153" s="23">
        <v>0</v>
      </c>
      <c r="Y153" s="25">
        <v>0</v>
      </c>
      <c r="Z153" s="26">
        <v>0</v>
      </c>
      <c r="AA153" s="26">
        <v>0</v>
      </c>
      <c r="AB153" s="26">
        <v>0</v>
      </c>
      <c r="AC153" s="27">
        <f>(I153+J153/10^5+K153/10^10+L153/10^15)</f>
        <v>0</v>
      </c>
      <c r="AD153" s="27">
        <f>(M153+N153/10^5+O153/10^10+P153/10^15)</f>
        <v>0</v>
      </c>
      <c r="AE153" s="27">
        <f>(Q153+R153/10^5+S153/10^10+T153/10^15)</f>
        <v>0</v>
      </c>
      <c r="AF153" s="27">
        <f>(U153+V153/10^5+W153/10^10+X153/10^15)</f>
        <v>0</v>
      </c>
      <c r="AG153" s="27">
        <f>(Y153+Z153/10^5+AA153/10^10+AB153/10^15)</f>
        <v>0</v>
      </c>
      <c r="AH153" s="28">
        <f>(LARGE(AC153:AG153,1))+(LARGE(AC153:AG153,2)) + (LARGE(AC153:AG153,3))</f>
        <v>0</v>
      </c>
    </row>
    <row r="154" spans="2:34" ht="15.75">
      <c r="B154" s="4"/>
      <c r="C154" s="7"/>
      <c r="D154" s="5"/>
      <c r="E154" s="6"/>
      <c r="F154" s="4"/>
      <c r="G154" s="4"/>
      <c r="H154" s="29">
        <f>AH154</f>
        <v>0</v>
      </c>
      <c r="I154" s="11">
        <v>0</v>
      </c>
      <c r="J154" s="11">
        <v>0</v>
      </c>
      <c r="K154" s="11">
        <v>0</v>
      </c>
      <c r="L154" s="11">
        <v>0</v>
      </c>
      <c r="M154" s="13">
        <v>0</v>
      </c>
      <c r="N154" s="14">
        <v>0</v>
      </c>
      <c r="O154" s="14">
        <v>0</v>
      </c>
      <c r="P154" s="15">
        <v>0</v>
      </c>
      <c r="Q154" s="17">
        <v>0</v>
      </c>
      <c r="R154" s="18">
        <v>0</v>
      </c>
      <c r="S154" s="18">
        <v>0</v>
      </c>
      <c r="T154" s="19">
        <v>0</v>
      </c>
      <c r="U154" s="21">
        <v>0</v>
      </c>
      <c r="V154" s="22">
        <v>0</v>
      </c>
      <c r="W154" s="22">
        <v>0</v>
      </c>
      <c r="X154" s="23">
        <v>0</v>
      </c>
      <c r="Y154" s="25">
        <v>0</v>
      </c>
      <c r="Z154" s="26">
        <v>0</v>
      </c>
      <c r="AA154" s="26">
        <v>0</v>
      </c>
      <c r="AB154" s="26">
        <v>0</v>
      </c>
      <c r="AC154" s="27">
        <f>(I154+J154/10^5+K154/10^10+L154/10^15)</f>
        <v>0</v>
      </c>
      <c r="AD154" s="27">
        <f>(M154+N154/10^5+O154/10^10+P154/10^15)</f>
        <v>0</v>
      </c>
      <c r="AE154" s="27">
        <f>(Q154+R154/10^5+S154/10^10+T154/10^15)</f>
        <v>0</v>
      </c>
      <c r="AF154" s="27">
        <f>(U154+V154/10^5+W154/10^10+X154/10^15)</f>
        <v>0</v>
      </c>
      <c r="AG154" s="27">
        <f>(Y154+Z154/10^5+AA154/10^10+AB154/10^15)</f>
        <v>0</v>
      </c>
      <c r="AH154" s="28">
        <f>(LARGE(AC154:AG154,1))+(LARGE(AC154:AG154,2)) + (LARGE(AC154:AG154,3))</f>
        <v>0</v>
      </c>
    </row>
    <row r="155" spans="2:34" ht="15.75">
      <c r="B155" s="4"/>
      <c r="C155" s="7"/>
      <c r="D155" s="5"/>
      <c r="E155" s="6"/>
      <c r="F155" s="4"/>
      <c r="G155" s="4"/>
      <c r="H155" s="29">
        <f>AH155</f>
        <v>0</v>
      </c>
      <c r="I155" s="11">
        <v>0</v>
      </c>
      <c r="J155" s="11">
        <v>0</v>
      </c>
      <c r="K155" s="11">
        <v>0</v>
      </c>
      <c r="L155" s="11">
        <v>0</v>
      </c>
      <c r="M155" s="13">
        <v>0</v>
      </c>
      <c r="N155" s="14">
        <v>0</v>
      </c>
      <c r="O155" s="14">
        <v>0</v>
      </c>
      <c r="P155" s="15">
        <v>0</v>
      </c>
      <c r="Q155" s="17">
        <v>0</v>
      </c>
      <c r="R155" s="18">
        <v>0</v>
      </c>
      <c r="S155" s="18">
        <v>0</v>
      </c>
      <c r="T155" s="19">
        <v>0</v>
      </c>
      <c r="U155" s="21">
        <v>0</v>
      </c>
      <c r="V155" s="22">
        <v>0</v>
      </c>
      <c r="W155" s="22">
        <v>0</v>
      </c>
      <c r="X155" s="23">
        <v>0</v>
      </c>
      <c r="Y155" s="25">
        <v>0</v>
      </c>
      <c r="Z155" s="26">
        <v>0</v>
      </c>
      <c r="AA155" s="26">
        <v>0</v>
      </c>
      <c r="AB155" s="26">
        <v>0</v>
      </c>
      <c r="AC155" s="27">
        <f>(I155+J155/10^5+K155/10^10+L155/10^15)</f>
        <v>0</v>
      </c>
      <c r="AD155" s="27">
        <f>(M155+N155/10^5+O155/10^10+P155/10^15)</f>
        <v>0</v>
      </c>
      <c r="AE155" s="27">
        <f>(Q155+R155/10^5+S155/10^10+T155/10^15)</f>
        <v>0</v>
      </c>
      <c r="AF155" s="27">
        <f>(U155+V155/10^5+W155/10^10+X155/10^15)</f>
        <v>0</v>
      </c>
      <c r="AG155" s="27">
        <f>(Y155+Z155/10^5+AA155/10^10+AB155/10^15)</f>
        <v>0</v>
      </c>
      <c r="AH155" s="28">
        <f>(LARGE(AC155:AG155,1))+(LARGE(AC155:AG155,2)) + (LARGE(AC155:AG155,3))</f>
        <v>0</v>
      </c>
    </row>
    <row r="156" spans="2:34" ht="15.75">
      <c r="B156" s="4"/>
      <c r="C156" s="7"/>
      <c r="D156" s="5"/>
      <c r="E156" s="6"/>
      <c r="F156" s="4"/>
      <c r="G156" s="4"/>
      <c r="H156" s="29">
        <f>AH156</f>
        <v>0</v>
      </c>
      <c r="I156" s="11">
        <v>0</v>
      </c>
      <c r="J156" s="11">
        <v>0</v>
      </c>
      <c r="K156" s="11">
        <v>0</v>
      </c>
      <c r="L156" s="11">
        <v>0</v>
      </c>
      <c r="M156" s="13">
        <v>0</v>
      </c>
      <c r="N156" s="14">
        <v>0</v>
      </c>
      <c r="O156" s="14">
        <v>0</v>
      </c>
      <c r="P156" s="15">
        <v>0</v>
      </c>
      <c r="Q156" s="17">
        <v>0</v>
      </c>
      <c r="R156" s="18">
        <v>0</v>
      </c>
      <c r="S156" s="18">
        <v>0</v>
      </c>
      <c r="T156" s="19">
        <v>0</v>
      </c>
      <c r="U156" s="21">
        <v>0</v>
      </c>
      <c r="V156" s="22">
        <v>0</v>
      </c>
      <c r="W156" s="22">
        <v>0</v>
      </c>
      <c r="X156" s="23">
        <v>0</v>
      </c>
      <c r="Y156" s="25">
        <v>0</v>
      </c>
      <c r="Z156" s="26">
        <v>0</v>
      </c>
      <c r="AA156" s="26">
        <v>0</v>
      </c>
      <c r="AB156" s="26">
        <v>0</v>
      </c>
      <c r="AC156" s="27">
        <f>(I156+J156/10^5+K156/10^10+L156/10^15)</f>
        <v>0</v>
      </c>
      <c r="AD156" s="27">
        <f>(M156+N156/10^5+O156/10^10+P156/10^15)</f>
        <v>0</v>
      </c>
      <c r="AE156" s="27">
        <f>(Q156+R156/10^5+S156/10^10+T156/10^15)</f>
        <v>0</v>
      </c>
      <c r="AF156" s="27">
        <f>(U156+V156/10^5+W156/10^10+X156/10^15)</f>
        <v>0</v>
      </c>
      <c r="AG156" s="27">
        <f>(Y156+Z156/10^5+AA156/10^10+AB156/10^15)</f>
        <v>0</v>
      </c>
      <c r="AH156" s="28">
        <f>(LARGE(AC156:AG156,1))+(LARGE(AC156:AG156,2)) + (LARGE(AC156:AG156,3))</f>
        <v>0</v>
      </c>
    </row>
    <row r="157" spans="2:34" ht="15.75">
      <c r="B157" s="4"/>
      <c r="C157" s="7"/>
      <c r="D157" s="5"/>
      <c r="E157" s="6"/>
      <c r="F157" s="4"/>
      <c r="G157" s="4"/>
      <c r="H157" s="29">
        <f>AH157</f>
        <v>0</v>
      </c>
      <c r="I157" s="11">
        <v>0</v>
      </c>
      <c r="J157" s="11">
        <v>0</v>
      </c>
      <c r="K157" s="11">
        <v>0</v>
      </c>
      <c r="L157" s="11">
        <v>0</v>
      </c>
      <c r="M157" s="13">
        <v>0</v>
      </c>
      <c r="N157" s="14">
        <v>0</v>
      </c>
      <c r="O157" s="14">
        <v>0</v>
      </c>
      <c r="P157" s="15">
        <v>0</v>
      </c>
      <c r="Q157" s="17">
        <v>0</v>
      </c>
      <c r="R157" s="18">
        <v>0</v>
      </c>
      <c r="S157" s="18">
        <v>0</v>
      </c>
      <c r="T157" s="19">
        <v>0</v>
      </c>
      <c r="U157" s="21">
        <v>0</v>
      </c>
      <c r="V157" s="22">
        <v>0</v>
      </c>
      <c r="W157" s="22">
        <v>0</v>
      </c>
      <c r="X157" s="23">
        <v>0</v>
      </c>
      <c r="Y157" s="25">
        <v>0</v>
      </c>
      <c r="Z157" s="26">
        <v>0</v>
      </c>
      <c r="AA157" s="26">
        <v>0</v>
      </c>
      <c r="AB157" s="26">
        <v>0</v>
      </c>
      <c r="AC157" s="27">
        <f>(I157+J157/10^5+K157/10^10+L157/10^15)</f>
        <v>0</v>
      </c>
      <c r="AD157" s="27">
        <f>(M157+N157/10^5+O157/10^10+P157/10^15)</f>
        <v>0</v>
      </c>
      <c r="AE157" s="27">
        <f>(Q157+R157/10^5+S157/10^10+T157/10^15)</f>
        <v>0</v>
      </c>
      <c r="AF157" s="27">
        <f>(U157+V157/10^5+W157/10^10+X157/10^15)</f>
        <v>0</v>
      </c>
      <c r="AG157" s="27">
        <f>(Y157+Z157/10^5+AA157/10^10+AB157/10^15)</f>
        <v>0</v>
      </c>
      <c r="AH157" s="28">
        <f>(LARGE(AC157:AG157,1))+(LARGE(AC157:AG157,2)) + (LARGE(AC157:AG157,3))</f>
        <v>0</v>
      </c>
    </row>
    <row r="158" spans="2:34" ht="15.75">
      <c r="B158" s="4"/>
      <c r="C158" s="7"/>
      <c r="D158" s="5"/>
      <c r="E158" s="6"/>
      <c r="F158" s="4"/>
      <c r="G158" s="4"/>
      <c r="H158" s="29">
        <f>AH158</f>
        <v>0</v>
      </c>
      <c r="I158" s="11">
        <v>0</v>
      </c>
      <c r="J158" s="11">
        <v>0</v>
      </c>
      <c r="K158" s="11">
        <v>0</v>
      </c>
      <c r="L158" s="11">
        <v>0</v>
      </c>
      <c r="M158" s="13">
        <v>0</v>
      </c>
      <c r="N158" s="14">
        <v>0</v>
      </c>
      <c r="O158" s="14">
        <v>0</v>
      </c>
      <c r="P158" s="15">
        <v>0</v>
      </c>
      <c r="Q158" s="17">
        <v>0</v>
      </c>
      <c r="R158" s="18">
        <v>0</v>
      </c>
      <c r="S158" s="18">
        <v>0</v>
      </c>
      <c r="T158" s="19">
        <v>0</v>
      </c>
      <c r="U158" s="21">
        <v>0</v>
      </c>
      <c r="V158" s="22">
        <v>0</v>
      </c>
      <c r="W158" s="22">
        <v>0</v>
      </c>
      <c r="X158" s="23">
        <v>0</v>
      </c>
      <c r="Y158" s="25">
        <v>0</v>
      </c>
      <c r="Z158" s="26">
        <v>0</v>
      </c>
      <c r="AA158" s="26">
        <v>0</v>
      </c>
      <c r="AB158" s="26">
        <v>0</v>
      </c>
      <c r="AC158" s="27">
        <f>(I158+J158/10^5+K158/10^10+L158/10^15)</f>
        <v>0</v>
      </c>
      <c r="AD158" s="27">
        <f>(M158+N158/10^5+O158/10^10+P158/10^15)</f>
        <v>0</v>
      </c>
      <c r="AE158" s="27">
        <f>(Q158+R158/10^5+S158/10^10+T158/10^15)</f>
        <v>0</v>
      </c>
      <c r="AF158" s="27">
        <f>(U158+V158/10^5+W158/10^10+X158/10^15)</f>
        <v>0</v>
      </c>
      <c r="AG158" s="27">
        <f>(Y158+Z158/10^5+AA158/10^10+AB158/10^15)</f>
        <v>0</v>
      </c>
      <c r="AH158" s="28">
        <f>(LARGE(AC158:AG158,1))+(LARGE(AC158:AG158,2)) + (LARGE(AC158:AG158,3))</f>
        <v>0</v>
      </c>
    </row>
    <row r="159" spans="2:34" ht="15.75">
      <c r="B159" s="4"/>
      <c r="C159" s="7"/>
      <c r="D159" s="5"/>
      <c r="E159" s="6"/>
      <c r="F159" s="4"/>
      <c r="G159" s="4"/>
      <c r="H159" s="29">
        <f>AH159</f>
        <v>0</v>
      </c>
      <c r="I159" s="11">
        <v>0</v>
      </c>
      <c r="J159" s="11">
        <v>0</v>
      </c>
      <c r="K159" s="11">
        <v>0</v>
      </c>
      <c r="L159" s="11">
        <v>0</v>
      </c>
      <c r="M159" s="13">
        <v>0</v>
      </c>
      <c r="N159" s="14">
        <v>0</v>
      </c>
      <c r="O159" s="14">
        <v>0</v>
      </c>
      <c r="P159" s="15">
        <v>0</v>
      </c>
      <c r="Q159" s="17">
        <v>0</v>
      </c>
      <c r="R159" s="18">
        <v>0</v>
      </c>
      <c r="S159" s="18">
        <v>0</v>
      </c>
      <c r="T159" s="19">
        <v>0</v>
      </c>
      <c r="U159" s="21">
        <v>0</v>
      </c>
      <c r="V159" s="22">
        <v>0</v>
      </c>
      <c r="W159" s="22">
        <v>0</v>
      </c>
      <c r="X159" s="23">
        <v>0</v>
      </c>
      <c r="Y159" s="25">
        <v>0</v>
      </c>
      <c r="Z159" s="26">
        <v>0</v>
      </c>
      <c r="AA159" s="26">
        <v>0</v>
      </c>
      <c r="AB159" s="26">
        <v>0</v>
      </c>
      <c r="AC159" s="27">
        <f>(I159+J159/10^5+K159/10^10+L159/10^15)</f>
        <v>0</v>
      </c>
      <c r="AD159" s="27">
        <f>(M159+N159/10^5+O159/10^10+P159/10^15)</f>
        <v>0</v>
      </c>
      <c r="AE159" s="27">
        <f>(Q159+R159/10^5+S159/10^10+T159/10^15)</f>
        <v>0</v>
      </c>
      <c r="AF159" s="27">
        <f>(U159+V159/10^5+W159/10^10+X159/10^15)</f>
        <v>0</v>
      </c>
      <c r="AG159" s="27">
        <f>(Y159+Z159/10^5+AA159/10^10+AB159/10^15)</f>
        <v>0</v>
      </c>
      <c r="AH159" s="28">
        <f>(LARGE(AC159:AG159,1))+(LARGE(AC159:AG159,2)) + (LARGE(AC159:AG159,3))</f>
        <v>0</v>
      </c>
    </row>
    <row r="160" spans="2:34" ht="15.75">
      <c r="B160" s="4"/>
      <c r="C160" s="7"/>
      <c r="D160" s="5"/>
      <c r="E160" s="6"/>
      <c r="F160" s="4"/>
      <c r="G160" s="4"/>
      <c r="H160" s="29">
        <f>AH160</f>
        <v>0</v>
      </c>
      <c r="I160" s="11">
        <v>0</v>
      </c>
      <c r="J160" s="11">
        <v>0</v>
      </c>
      <c r="K160" s="11">
        <v>0</v>
      </c>
      <c r="L160" s="11">
        <v>0</v>
      </c>
      <c r="M160" s="13">
        <v>0</v>
      </c>
      <c r="N160" s="14">
        <v>0</v>
      </c>
      <c r="O160" s="14">
        <v>0</v>
      </c>
      <c r="P160" s="15">
        <v>0</v>
      </c>
      <c r="Q160" s="17">
        <v>0</v>
      </c>
      <c r="R160" s="18">
        <v>0</v>
      </c>
      <c r="S160" s="18">
        <v>0</v>
      </c>
      <c r="T160" s="19">
        <v>0</v>
      </c>
      <c r="U160" s="21">
        <v>0</v>
      </c>
      <c r="V160" s="22">
        <v>0</v>
      </c>
      <c r="W160" s="22">
        <v>0</v>
      </c>
      <c r="X160" s="23">
        <v>0</v>
      </c>
      <c r="Y160" s="25">
        <v>0</v>
      </c>
      <c r="Z160" s="26">
        <v>0</v>
      </c>
      <c r="AA160" s="26">
        <v>0</v>
      </c>
      <c r="AB160" s="26">
        <v>0</v>
      </c>
      <c r="AC160" s="27">
        <f>(I160+J160/10^5+K160/10^10+L160/10^15)</f>
        <v>0</v>
      </c>
      <c r="AD160" s="27">
        <f>(M160+N160/10^5+O160/10^10+P160/10^15)</f>
        <v>0</v>
      </c>
      <c r="AE160" s="27">
        <f>(Q160+R160/10^5+S160/10^10+T160/10^15)</f>
        <v>0</v>
      </c>
      <c r="AF160" s="27">
        <f>(U160+V160/10^5+W160/10^10+X160/10^15)</f>
        <v>0</v>
      </c>
      <c r="AG160" s="27">
        <f>(Y160+Z160/10^5+AA160/10^10+AB160/10^15)</f>
        <v>0</v>
      </c>
      <c r="AH160" s="28">
        <f>(LARGE(AC160:AG160,1))+(LARGE(AC160:AG160,2)) + (LARGE(AC160:AG160,3))</f>
        <v>0</v>
      </c>
    </row>
    <row r="161" spans="2:34" ht="15.75">
      <c r="B161" s="4"/>
      <c r="C161" s="7"/>
      <c r="D161" s="5"/>
      <c r="E161" s="6"/>
      <c r="F161" s="4"/>
      <c r="G161" s="4"/>
      <c r="H161" s="29">
        <f>AH161</f>
        <v>0</v>
      </c>
      <c r="I161" s="11">
        <v>0</v>
      </c>
      <c r="J161" s="11">
        <v>0</v>
      </c>
      <c r="K161" s="11">
        <v>0</v>
      </c>
      <c r="L161" s="11">
        <v>0</v>
      </c>
      <c r="M161" s="13">
        <v>0</v>
      </c>
      <c r="N161" s="14">
        <v>0</v>
      </c>
      <c r="O161" s="14">
        <v>0</v>
      </c>
      <c r="P161" s="15">
        <v>0</v>
      </c>
      <c r="Q161" s="17">
        <v>0</v>
      </c>
      <c r="R161" s="18">
        <v>0</v>
      </c>
      <c r="S161" s="18">
        <v>0</v>
      </c>
      <c r="T161" s="19">
        <v>0</v>
      </c>
      <c r="U161" s="21">
        <v>0</v>
      </c>
      <c r="V161" s="22">
        <v>0</v>
      </c>
      <c r="W161" s="22">
        <v>0</v>
      </c>
      <c r="X161" s="23">
        <v>0</v>
      </c>
      <c r="Y161" s="25">
        <v>0</v>
      </c>
      <c r="Z161" s="26">
        <v>0</v>
      </c>
      <c r="AA161" s="26">
        <v>0</v>
      </c>
      <c r="AB161" s="26">
        <v>0</v>
      </c>
      <c r="AC161" s="27">
        <f>(I161+J161/10^5+K161/10^10+L161/10^15)</f>
        <v>0</v>
      </c>
      <c r="AD161" s="27">
        <f>(M161+N161/10^5+O161/10^10+P161/10^15)</f>
        <v>0</v>
      </c>
      <c r="AE161" s="27">
        <f>(Q161+R161/10^5+S161/10^10+T161/10^15)</f>
        <v>0</v>
      </c>
      <c r="AF161" s="27">
        <f>(U161+V161/10^5+W161/10^10+X161/10^15)</f>
        <v>0</v>
      </c>
      <c r="AG161" s="27">
        <f>(Y161+Z161/10^5+AA161/10^10+AB161/10^15)</f>
        <v>0</v>
      </c>
      <c r="AH161" s="28">
        <f>(LARGE(AC161:AG161,1))+(LARGE(AC161:AG161,2)) + (LARGE(AC161:AG161,3))</f>
        <v>0</v>
      </c>
    </row>
    <row r="162" spans="2:34" ht="15.75">
      <c r="B162" s="4"/>
      <c r="C162" s="7"/>
      <c r="D162" s="5"/>
      <c r="E162" s="6"/>
      <c r="F162" s="4"/>
      <c r="G162" s="4"/>
      <c r="H162" s="29">
        <f>AH162</f>
        <v>0</v>
      </c>
      <c r="I162" s="11">
        <v>0</v>
      </c>
      <c r="J162" s="11">
        <v>0</v>
      </c>
      <c r="K162" s="11">
        <v>0</v>
      </c>
      <c r="L162" s="11">
        <v>0</v>
      </c>
      <c r="M162" s="13">
        <v>0</v>
      </c>
      <c r="N162" s="14">
        <v>0</v>
      </c>
      <c r="O162" s="14">
        <v>0</v>
      </c>
      <c r="P162" s="15">
        <v>0</v>
      </c>
      <c r="Q162" s="17">
        <v>0</v>
      </c>
      <c r="R162" s="18">
        <v>0</v>
      </c>
      <c r="S162" s="18">
        <v>0</v>
      </c>
      <c r="T162" s="19">
        <v>0</v>
      </c>
      <c r="U162" s="21">
        <v>0</v>
      </c>
      <c r="V162" s="22">
        <v>0</v>
      </c>
      <c r="W162" s="22">
        <v>0</v>
      </c>
      <c r="X162" s="23">
        <v>0</v>
      </c>
      <c r="Y162" s="25">
        <v>0</v>
      </c>
      <c r="Z162" s="26">
        <v>0</v>
      </c>
      <c r="AA162" s="26">
        <v>0</v>
      </c>
      <c r="AB162" s="26">
        <v>0</v>
      </c>
      <c r="AC162" s="27">
        <f>(I162+J162/10^5+K162/10^10+L162/10^15)</f>
        <v>0</v>
      </c>
      <c r="AD162" s="27">
        <f>(M162+N162/10^5+O162/10^10+P162/10^15)</f>
        <v>0</v>
      </c>
      <c r="AE162" s="27">
        <f>(Q162+R162/10^5+S162/10^10+T162/10^15)</f>
        <v>0</v>
      </c>
      <c r="AF162" s="27">
        <f>(U162+V162/10^5+W162/10^10+X162/10^15)</f>
        <v>0</v>
      </c>
      <c r="AG162" s="27">
        <f>(Y162+Z162/10^5+AA162/10^10+AB162/10^15)</f>
        <v>0</v>
      </c>
      <c r="AH162" s="28">
        <f>(LARGE(AC162:AG162,1))+(LARGE(AC162:AG162,2)) + (LARGE(AC162:AG162,3))</f>
        <v>0</v>
      </c>
    </row>
    <row r="163" spans="2:34" ht="15.75">
      <c r="B163" s="4"/>
      <c r="C163" s="7"/>
      <c r="D163" s="5"/>
      <c r="E163" s="6"/>
      <c r="F163" s="4"/>
      <c r="G163" s="4"/>
      <c r="H163" s="29">
        <f>AH163</f>
        <v>0</v>
      </c>
      <c r="I163" s="11">
        <v>0</v>
      </c>
      <c r="J163" s="11">
        <v>0</v>
      </c>
      <c r="K163" s="11">
        <v>0</v>
      </c>
      <c r="L163" s="11">
        <v>0</v>
      </c>
      <c r="M163" s="13">
        <v>0</v>
      </c>
      <c r="N163" s="14">
        <v>0</v>
      </c>
      <c r="O163" s="14">
        <v>0</v>
      </c>
      <c r="P163" s="15">
        <v>0</v>
      </c>
      <c r="Q163" s="17">
        <v>0</v>
      </c>
      <c r="R163" s="18">
        <v>0</v>
      </c>
      <c r="S163" s="18">
        <v>0</v>
      </c>
      <c r="T163" s="19">
        <v>0</v>
      </c>
      <c r="U163" s="21">
        <v>0</v>
      </c>
      <c r="V163" s="22">
        <v>0</v>
      </c>
      <c r="W163" s="22">
        <v>0</v>
      </c>
      <c r="X163" s="23">
        <v>0</v>
      </c>
      <c r="Y163" s="25">
        <v>0</v>
      </c>
      <c r="Z163" s="26">
        <v>0</v>
      </c>
      <c r="AA163" s="26">
        <v>0</v>
      </c>
      <c r="AB163" s="26">
        <v>0</v>
      </c>
      <c r="AC163" s="27">
        <f>(I163+J163/10^5+K163/10^10+L163/10^15)</f>
        <v>0</v>
      </c>
      <c r="AD163" s="27">
        <f>(M163+N163/10^5+O163/10^10+P163/10^15)</f>
        <v>0</v>
      </c>
      <c r="AE163" s="27">
        <f>(Q163+R163/10^5+S163/10^10+T163/10^15)</f>
        <v>0</v>
      </c>
      <c r="AF163" s="27">
        <f>(U163+V163/10^5+W163/10^10+X163/10^15)</f>
        <v>0</v>
      </c>
      <c r="AG163" s="27">
        <f>(Y163+Z163/10^5+AA163/10^10+AB163/10^15)</f>
        <v>0</v>
      </c>
      <c r="AH163" s="28">
        <f>(LARGE(AC163:AG163,1))+(LARGE(AC163:AG163,2)) + (LARGE(AC163:AG163,3))</f>
        <v>0</v>
      </c>
    </row>
    <row r="164" spans="2:34" ht="15.75">
      <c r="B164" s="4"/>
      <c r="C164" s="7"/>
      <c r="D164" s="5"/>
      <c r="E164" s="6"/>
      <c r="F164" s="4"/>
      <c r="G164" s="4"/>
      <c r="H164" s="29">
        <f>AH164</f>
        <v>0</v>
      </c>
      <c r="I164" s="11">
        <v>0</v>
      </c>
      <c r="J164" s="11">
        <v>0</v>
      </c>
      <c r="K164" s="11">
        <v>0</v>
      </c>
      <c r="L164" s="11">
        <v>0</v>
      </c>
      <c r="M164" s="13">
        <v>0</v>
      </c>
      <c r="N164" s="14">
        <v>0</v>
      </c>
      <c r="O164" s="14">
        <v>0</v>
      </c>
      <c r="P164" s="15">
        <v>0</v>
      </c>
      <c r="Q164" s="17">
        <v>0</v>
      </c>
      <c r="R164" s="18">
        <v>0</v>
      </c>
      <c r="S164" s="18">
        <v>0</v>
      </c>
      <c r="T164" s="19">
        <v>0</v>
      </c>
      <c r="U164" s="21">
        <v>0</v>
      </c>
      <c r="V164" s="22">
        <v>0</v>
      </c>
      <c r="W164" s="22">
        <v>0</v>
      </c>
      <c r="X164" s="23">
        <v>0</v>
      </c>
      <c r="Y164" s="25">
        <v>0</v>
      </c>
      <c r="Z164" s="26">
        <v>0</v>
      </c>
      <c r="AA164" s="26">
        <v>0</v>
      </c>
      <c r="AB164" s="26">
        <v>0</v>
      </c>
      <c r="AC164" s="27">
        <f>(I164+J164/10^5+K164/10^10+L164/10^15)</f>
        <v>0</v>
      </c>
      <c r="AD164" s="27">
        <f>(M164+N164/10^5+O164/10^10+P164/10^15)</f>
        <v>0</v>
      </c>
      <c r="AE164" s="27">
        <f>(Q164+R164/10^5+S164/10^10+T164/10^15)</f>
        <v>0</v>
      </c>
      <c r="AF164" s="27">
        <f>(U164+V164/10^5+W164/10^10+X164/10^15)</f>
        <v>0</v>
      </c>
      <c r="AG164" s="27">
        <f>(Y164+Z164/10^5+AA164/10^10+AB164/10^15)</f>
        <v>0</v>
      </c>
      <c r="AH164" s="28">
        <f>(LARGE(AC164:AG164,1))+(LARGE(AC164:AG164,2)) + (LARGE(AC164:AG164,3))</f>
        <v>0</v>
      </c>
    </row>
    <row r="165" spans="2:34" ht="15.75">
      <c r="B165" s="4"/>
      <c r="C165" s="7"/>
      <c r="D165" s="5"/>
      <c r="E165" s="6"/>
      <c r="F165" s="4"/>
      <c r="G165" s="4"/>
      <c r="H165" s="29">
        <f>AH165</f>
        <v>0</v>
      </c>
      <c r="I165" s="11">
        <v>0</v>
      </c>
      <c r="J165" s="11">
        <v>0</v>
      </c>
      <c r="K165" s="11">
        <v>0</v>
      </c>
      <c r="L165" s="11">
        <v>0</v>
      </c>
      <c r="M165" s="13">
        <v>0</v>
      </c>
      <c r="N165" s="14">
        <v>0</v>
      </c>
      <c r="O165" s="14">
        <v>0</v>
      </c>
      <c r="P165" s="15">
        <v>0</v>
      </c>
      <c r="Q165" s="17">
        <v>0</v>
      </c>
      <c r="R165" s="18">
        <v>0</v>
      </c>
      <c r="S165" s="18">
        <v>0</v>
      </c>
      <c r="T165" s="19">
        <v>0</v>
      </c>
      <c r="U165" s="21">
        <v>0</v>
      </c>
      <c r="V165" s="22">
        <v>0</v>
      </c>
      <c r="W165" s="22">
        <v>0</v>
      </c>
      <c r="X165" s="23">
        <v>0</v>
      </c>
      <c r="Y165" s="25">
        <v>0</v>
      </c>
      <c r="Z165" s="26">
        <v>0</v>
      </c>
      <c r="AA165" s="26">
        <v>0</v>
      </c>
      <c r="AB165" s="26">
        <v>0</v>
      </c>
      <c r="AC165" s="27">
        <f>(I165+J165/10^5+K165/10^10+L165/10^15)</f>
        <v>0</v>
      </c>
      <c r="AD165" s="27">
        <f>(M165+N165/10^5+O165/10^10+P165/10^15)</f>
        <v>0</v>
      </c>
      <c r="AE165" s="27">
        <f>(Q165+R165/10^5+S165/10^10+T165/10^15)</f>
        <v>0</v>
      </c>
      <c r="AF165" s="27">
        <f>(U165+V165/10^5+W165/10^10+X165/10^15)</f>
        <v>0</v>
      </c>
      <c r="AG165" s="27">
        <f>(Y165+Z165/10^5+AA165/10^10+AB165/10^15)</f>
        <v>0</v>
      </c>
      <c r="AH165" s="28">
        <f>(LARGE(AC165:AG165,1))+(LARGE(AC165:AG165,2)) + (LARGE(AC165:AG165,3))</f>
        <v>0</v>
      </c>
    </row>
    <row r="166" spans="2:34" ht="15.75">
      <c r="B166" s="4"/>
      <c r="C166" s="7"/>
      <c r="D166" s="5"/>
      <c r="E166" s="6"/>
      <c r="F166" s="4"/>
      <c r="G166" s="4"/>
      <c r="H166" s="29">
        <f>AH166</f>
        <v>0</v>
      </c>
      <c r="I166" s="11">
        <v>0</v>
      </c>
      <c r="J166" s="11">
        <v>0</v>
      </c>
      <c r="K166" s="11">
        <v>0</v>
      </c>
      <c r="L166" s="11">
        <v>0</v>
      </c>
      <c r="M166" s="13">
        <v>0</v>
      </c>
      <c r="N166" s="14">
        <v>0</v>
      </c>
      <c r="O166" s="14">
        <v>0</v>
      </c>
      <c r="P166" s="15">
        <v>0</v>
      </c>
      <c r="Q166" s="17">
        <v>0</v>
      </c>
      <c r="R166" s="18">
        <v>0</v>
      </c>
      <c r="S166" s="18">
        <v>0</v>
      </c>
      <c r="T166" s="19">
        <v>0</v>
      </c>
      <c r="U166" s="21">
        <v>0</v>
      </c>
      <c r="V166" s="22">
        <v>0</v>
      </c>
      <c r="W166" s="22">
        <v>0</v>
      </c>
      <c r="X166" s="23">
        <v>0</v>
      </c>
      <c r="Y166" s="25">
        <v>0</v>
      </c>
      <c r="Z166" s="26">
        <v>0</v>
      </c>
      <c r="AA166" s="26">
        <v>0</v>
      </c>
      <c r="AB166" s="26">
        <v>0</v>
      </c>
      <c r="AC166" s="27">
        <f>(I166+J166/10^5+K166/10^10+L166/10^15)</f>
        <v>0</v>
      </c>
      <c r="AD166" s="27">
        <f>(M166+N166/10^5+O166/10^10+P166/10^15)</f>
        <v>0</v>
      </c>
      <c r="AE166" s="27">
        <f>(Q166+R166/10^5+S166/10^10+T166/10^15)</f>
        <v>0</v>
      </c>
      <c r="AF166" s="27">
        <f>(U166+V166/10^5+W166/10^10+X166/10^15)</f>
        <v>0</v>
      </c>
      <c r="AG166" s="27">
        <f>(Y166+Z166/10^5+AA166/10^10+AB166/10^15)</f>
        <v>0</v>
      </c>
      <c r="AH166" s="28">
        <f>(LARGE(AC166:AG166,1))+(LARGE(AC166:AG166,2)) + (LARGE(AC166:AG166,3))</f>
        <v>0</v>
      </c>
    </row>
    <row r="167" spans="2:34" ht="15.75">
      <c r="B167" s="4"/>
      <c r="C167" s="7"/>
      <c r="D167" s="5"/>
      <c r="E167" s="6"/>
      <c r="F167" s="4"/>
      <c r="G167" s="4"/>
      <c r="H167" s="29">
        <f>AH167</f>
        <v>0</v>
      </c>
      <c r="I167" s="11">
        <v>0</v>
      </c>
      <c r="J167" s="11">
        <v>0</v>
      </c>
      <c r="K167" s="11">
        <v>0</v>
      </c>
      <c r="L167" s="11">
        <v>0</v>
      </c>
      <c r="M167" s="13">
        <v>0</v>
      </c>
      <c r="N167" s="14">
        <v>0</v>
      </c>
      <c r="O167" s="14">
        <v>0</v>
      </c>
      <c r="P167" s="15">
        <v>0</v>
      </c>
      <c r="Q167" s="17">
        <v>0</v>
      </c>
      <c r="R167" s="18">
        <v>0</v>
      </c>
      <c r="S167" s="18">
        <v>0</v>
      </c>
      <c r="T167" s="19">
        <v>0</v>
      </c>
      <c r="U167" s="21">
        <v>0</v>
      </c>
      <c r="V167" s="22">
        <v>0</v>
      </c>
      <c r="W167" s="22">
        <v>0</v>
      </c>
      <c r="X167" s="23">
        <v>0</v>
      </c>
      <c r="Y167" s="25">
        <v>0</v>
      </c>
      <c r="Z167" s="26">
        <v>0</v>
      </c>
      <c r="AA167" s="26">
        <v>0</v>
      </c>
      <c r="AB167" s="26">
        <v>0</v>
      </c>
      <c r="AC167" s="27">
        <f>(I167+J167/10^5+K167/10^10+L167/10^15)</f>
        <v>0</v>
      </c>
      <c r="AD167" s="27">
        <f>(M167+N167/10^5+O167/10^10+P167/10^15)</f>
        <v>0</v>
      </c>
      <c r="AE167" s="27">
        <f>(Q167+R167/10^5+S167/10^10+T167/10^15)</f>
        <v>0</v>
      </c>
      <c r="AF167" s="27">
        <f>(U167+V167/10^5+W167/10^10+X167/10^15)</f>
        <v>0</v>
      </c>
      <c r="AG167" s="27">
        <f>(Y167+Z167/10^5+AA167/10^10+AB167/10^15)</f>
        <v>0</v>
      </c>
      <c r="AH167" s="28">
        <f>(LARGE(AC167:AG167,1))+(LARGE(AC167:AG167,2)) + (LARGE(AC167:AG167,3))</f>
        <v>0</v>
      </c>
    </row>
    <row r="168" spans="2:34" ht="15.75">
      <c r="B168" s="4"/>
      <c r="C168" s="7"/>
      <c r="D168" s="5"/>
      <c r="E168" s="6"/>
      <c r="F168" s="4"/>
      <c r="G168" s="4"/>
      <c r="H168" s="29">
        <f>AH168</f>
        <v>0</v>
      </c>
      <c r="I168" s="11">
        <v>0</v>
      </c>
      <c r="J168" s="11">
        <v>0</v>
      </c>
      <c r="K168" s="11">
        <v>0</v>
      </c>
      <c r="L168" s="11">
        <v>0</v>
      </c>
      <c r="M168" s="13">
        <v>0</v>
      </c>
      <c r="N168" s="14">
        <v>0</v>
      </c>
      <c r="O168" s="14">
        <v>0</v>
      </c>
      <c r="P168" s="15">
        <v>0</v>
      </c>
      <c r="Q168" s="17">
        <v>0</v>
      </c>
      <c r="R168" s="18">
        <v>0</v>
      </c>
      <c r="S168" s="18">
        <v>0</v>
      </c>
      <c r="T168" s="19">
        <v>0</v>
      </c>
      <c r="U168" s="21">
        <v>0</v>
      </c>
      <c r="V168" s="22">
        <v>0</v>
      </c>
      <c r="W168" s="22">
        <v>0</v>
      </c>
      <c r="X168" s="23">
        <v>0</v>
      </c>
      <c r="Y168" s="25">
        <v>0</v>
      </c>
      <c r="Z168" s="26">
        <v>0</v>
      </c>
      <c r="AA168" s="26">
        <v>0</v>
      </c>
      <c r="AB168" s="26">
        <v>0</v>
      </c>
      <c r="AC168" s="27">
        <f>(I168+J168/10^5+K168/10^10+L168/10^15)</f>
        <v>0</v>
      </c>
      <c r="AD168" s="27">
        <f>(M168+N168/10^5+O168/10^10+P168/10^15)</f>
        <v>0</v>
      </c>
      <c r="AE168" s="27">
        <f>(Q168+R168/10^5+S168/10^10+T168/10^15)</f>
        <v>0</v>
      </c>
      <c r="AF168" s="27">
        <f>(U168+V168/10^5+W168/10^10+X168/10^15)</f>
        <v>0</v>
      </c>
      <c r="AG168" s="27">
        <f>(Y168+Z168/10^5+AA168/10^10+AB168/10^15)</f>
        <v>0</v>
      </c>
      <c r="AH168" s="28">
        <f>(LARGE(AC168:AG168,1))+(LARGE(AC168:AG168,2)) + (LARGE(AC168:AG168,3))</f>
        <v>0</v>
      </c>
    </row>
    <row r="169" spans="2:34" ht="15.75">
      <c r="B169" s="4"/>
      <c r="C169" s="7"/>
      <c r="D169" s="5"/>
      <c r="E169" s="6"/>
      <c r="F169" s="4"/>
      <c r="G169" s="4"/>
      <c r="H169" s="29">
        <f>AH169</f>
        <v>0</v>
      </c>
      <c r="I169" s="11">
        <v>0</v>
      </c>
      <c r="J169" s="11">
        <v>0</v>
      </c>
      <c r="K169" s="11">
        <v>0</v>
      </c>
      <c r="L169" s="11">
        <v>0</v>
      </c>
      <c r="M169" s="13">
        <v>0</v>
      </c>
      <c r="N169" s="14">
        <v>0</v>
      </c>
      <c r="O169" s="14">
        <v>0</v>
      </c>
      <c r="P169" s="15">
        <v>0</v>
      </c>
      <c r="Q169" s="17">
        <v>0</v>
      </c>
      <c r="R169" s="18">
        <v>0</v>
      </c>
      <c r="S169" s="18">
        <v>0</v>
      </c>
      <c r="T169" s="19">
        <v>0</v>
      </c>
      <c r="U169" s="21">
        <v>0</v>
      </c>
      <c r="V169" s="22">
        <v>0</v>
      </c>
      <c r="W169" s="22">
        <v>0</v>
      </c>
      <c r="X169" s="23">
        <v>0</v>
      </c>
      <c r="Y169" s="25">
        <v>0</v>
      </c>
      <c r="Z169" s="26">
        <v>0</v>
      </c>
      <c r="AA169" s="26">
        <v>0</v>
      </c>
      <c r="AB169" s="26">
        <v>0</v>
      </c>
      <c r="AC169" s="27">
        <f>(I169+J169/10^5+K169/10^10+L169/10^15)</f>
        <v>0</v>
      </c>
      <c r="AD169" s="27">
        <f>(M169+N169/10^5+O169/10^10+P169/10^15)</f>
        <v>0</v>
      </c>
      <c r="AE169" s="27">
        <f>(Q169+R169/10^5+S169/10^10+T169/10^15)</f>
        <v>0</v>
      </c>
      <c r="AF169" s="27">
        <f>(U169+V169/10^5+W169/10^10+X169/10^15)</f>
        <v>0</v>
      </c>
      <c r="AG169" s="27">
        <f>(Y169+Z169/10^5+AA169/10^10+AB169/10^15)</f>
        <v>0</v>
      </c>
      <c r="AH169" s="28">
        <f>(LARGE(AC169:AG169,1))+(LARGE(AC169:AG169,2)) + (LARGE(AC169:AG169,3))</f>
        <v>0</v>
      </c>
    </row>
    <row r="170" spans="2:34" ht="15.75">
      <c r="B170" s="4"/>
      <c r="C170" s="7"/>
      <c r="D170" s="5"/>
      <c r="E170" s="6"/>
      <c r="F170" s="4"/>
      <c r="G170" s="4"/>
      <c r="H170" s="29">
        <f>AH170</f>
        <v>0</v>
      </c>
      <c r="I170" s="11">
        <v>0</v>
      </c>
      <c r="J170" s="11">
        <v>0</v>
      </c>
      <c r="K170" s="11">
        <v>0</v>
      </c>
      <c r="L170" s="11">
        <v>0</v>
      </c>
      <c r="M170" s="13">
        <v>0</v>
      </c>
      <c r="N170" s="14">
        <v>0</v>
      </c>
      <c r="O170" s="14">
        <v>0</v>
      </c>
      <c r="P170" s="15">
        <v>0</v>
      </c>
      <c r="Q170" s="17">
        <v>0</v>
      </c>
      <c r="R170" s="18">
        <v>0</v>
      </c>
      <c r="S170" s="18">
        <v>0</v>
      </c>
      <c r="T170" s="19">
        <v>0</v>
      </c>
      <c r="U170" s="21">
        <v>0</v>
      </c>
      <c r="V170" s="22">
        <v>0</v>
      </c>
      <c r="W170" s="22">
        <v>0</v>
      </c>
      <c r="X170" s="23">
        <v>0</v>
      </c>
      <c r="Y170" s="25">
        <v>0</v>
      </c>
      <c r="Z170" s="26">
        <v>0</v>
      </c>
      <c r="AA170" s="26">
        <v>0</v>
      </c>
      <c r="AB170" s="26">
        <v>0</v>
      </c>
      <c r="AC170" s="27">
        <f>(I170+J170/10^5+K170/10^10+L170/10^15)</f>
        <v>0</v>
      </c>
      <c r="AD170" s="27">
        <f>(M170+N170/10^5+O170/10^10+P170/10^15)</f>
        <v>0</v>
      </c>
      <c r="AE170" s="27">
        <f>(Q170+R170/10^5+S170/10^10+T170/10^15)</f>
        <v>0</v>
      </c>
      <c r="AF170" s="27">
        <f>(U170+V170/10^5+W170/10^10+X170/10^15)</f>
        <v>0</v>
      </c>
      <c r="AG170" s="27">
        <f>(Y170+Z170/10^5+AA170/10^10+AB170/10^15)</f>
        <v>0</v>
      </c>
      <c r="AH170" s="28">
        <f>(LARGE(AC170:AG170,1))+(LARGE(AC170:AG170,2)) + (LARGE(AC170:AG170,3))</f>
        <v>0</v>
      </c>
    </row>
    <row r="171" spans="2:34" ht="15.75">
      <c r="B171" s="4"/>
      <c r="C171" s="7"/>
      <c r="D171" s="5"/>
      <c r="E171" s="6"/>
      <c r="F171" s="4"/>
      <c r="G171" s="4"/>
      <c r="H171" s="29">
        <f>AH171</f>
        <v>0</v>
      </c>
      <c r="I171" s="11">
        <v>0</v>
      </c>
      <c r="J171" s="11">
        <v>0</v>
      </c>
      <c r="K171" s="11">
        <v>0</v>
      </c>
      <c r="L171" s="11">
        <v>0</v>
      </c>
      <c r="M171" s="13">
        <v>0</v>
      </c>
      <c r="N171" s="14">
        <v>0</v>
      </c>
      <c r="O171" s="14">
        <v>0</v>
      </c>
      <c r="P171" s="15">
        <v>0</v>
      </c>
      <c r="Q171" s="17">
        <v>0</v>
      </c>
      <c r="R171" s="18">
        <v>0</v>
      </c>
      <c r="S171" s="18">
        <v>0</v>
      </c>
      <c r="T171" s="19">
        <v>0</v>
      </c>
      <c r="U171" s="21">
        <v>0</v>
      </c>
      <c r="V171" s="22">
        <v>0</v>
      </c>
      <c r="W171" s="22">
        <v>0</v>
      </c>
      <c r="X171" s="23">
        <v>0</v>
      </c>
      <c r="Y171" s="25">
        <v>0</v>
      </c>
      <c r="Z171" s="26">
        <v>0</v>
      </c>
      <c r="AA171" s="26">
        <v>0</v>
      </c>
      <c r="AB171" s="26">
        <v>0</v>
      </c>
      <c r="AC171" s="27">
        <f>(I171+J171/10^5+K171/10^10+L171/10^15)</f>
        <v>0</v>
      </c>
      <c r="AD171" s="27">
        <f>(M171+N171/10^5+O171/10^10+P171/10^15)</f>
        <v>0</v>
      </c>
      <c r="AE171" s="27">
        <f>(Q171+R171/10^5+S171/10^10+T171/10^15)</f>
        <v>0</v>
      </c>
      <c r="AF171" s="27">
        <f>(U171+V171/10^5+W171/10^10+X171/10^15)</f>
        <v>0</v>
      </c>
      <c r="AG171" s="27">
        <f>(Y171+Z171/10^5+AA171/10^10+AB171/10^15)</f>
        <v>0</v>
      </c>
      <c r="AH171" s="28">
        <f>(LARGE(AC171:AG171,1))+(LARGE(AC171:AG171,2)) + (LARGE(AC171:AG171,3))</f>
        <v>0</v>
      </c>
    </row>
    <row r="172" spans="2:34" ht="15.75">
      <c r="B172" s="4"/>
      <c r="C172" s="7"/>
      <c r="D172" s="5"/>
      <c r="E172" s="6"/>
      <c r="F172" s="4"/>
      <c r="G172" s="4"/>
      <c r="H172" s="29">
        <f>AH172</f>
        <v>0</v>
      </c>
      <c r="I172" s="11">
        <v>0</v>
      </c>
      <c r="J172" s="11">
        <v>0</v>
      </c>
      <c r="K172" s="11">
        <v>0</v>
      </c>
      <c r="L172" s="11">
        <v>0</v>
      </c>
      <c r="M172" s="13">
        <v>0</v>
      </c>
      <c r="N172" s="14">
        <v>0</v>
      </c>
      <c r="O172" s="14">
        <v>0</v>
      </c>
      <c r="P172" s="15">
        <v>0</v>
      </c>
      <c r="Q172" s="17">
        <v>0</v>
      </c>
      <c r="R172" s="18">
        <v>0</v>
      </c>
      <c r="S172" s="18">
        <v>0</v>
      </c>
      <c r="T172" s="19">
        <v>0</v>
      </c>
      <c r="U172" s="21">
        <v>0</v>
      </c>
      <c r="V172" s="22">
        <v>0</v>
      </c>
      <c r="W172" s="22">
        <v>0</v>
      </c>
      <c r="X172" s="23">
        <v>0</v>
      </c>
      <c r="Y172" s="25">
        <v>0</v>
      </c>
      <c r="Z172" s="26">
        <v>0</v>
      </c>
      <c r="AA172" s="26">
        <v>0</v>
      </c>
      <c r="AB172" s="26">
        <v>0</v>
      </c>
      <c r="AC172" s="27">
        <f>(I172+J172/10^5+K172/10^10+L172/10^15)</f>
        <v>0</v>
      </c>
      <c r="AD172" s="27">
        <f>(M172+N172/10^5+O172/10^10+P172/10^15)</f>
        <v>0</v>
      </c>
      <c r="AE172" s="27">
        <f>(Q172+R172/10^5+S172/10^10+T172/10^15)</f>
        <v>0</v>
      </c>
      <c r="AF172" s="27">
        <f>(U172+V172/10^5+W172/10^10+X172/10^15)</f>
        <v>0</v>
      </c>
      <c r="AG172" s="27">
        <f>(Y172+Z172/10^5+AA172/10^10+AB172/10^15)</f>
        <v>0</v>
      </c>
      <c r="AH172" s="28">
        <f>(LARGE(AC172:AG172,1))+(LARGE(AC172:AG172,2)) + (LARGE(AC172:AG172,3))</f>
        <v>0</v>
      </c>
    </row>
    <row r="173" spans="2:34" ht="15.75">
      <c r="B173" s="4"/>
      <c r="C173" s="7"/>
      <c r="D173" s="5"/>
      <c r="E173" s="6"/>
      <c r="F173" s="4"/>
      <c r="G173" s="4"/>
      <c r="H173" s="29">
        <f>AH173</f>
        <v>0</v>
      </c>
      <c r="I173" s="11">
        <v>0</v>
      </c>
      <c r="J173" s="11">
        <v>0</v>
      </c>
      <c r="K173" s="11">
        <v>0</v>
      </c>
      <c r="L173" s="11">
        <v>0</v>
      </c>
      <c r="M173" s="13">
        <v>0</v>
      </c>
      <c r="N173" s="14">
        <v>0</v>
      </c>
      <c r="O173" s="14">
        <v>0</v>
      </c>
      <c r="P173" s="15">
        <v>0</v>
      </c>
      <c r="Q173" s="17">
        <v>0</v>
      </c>
      <c r="R173" s="18">
        <v>0</v>
      </c>
      <c r="S173" s="18">
        <v>0</v>
      </c>
      <c r="T173" s="19">
        <v>0</v>
      </c>
      <c r="U173" s="21">
        <v>0</v>
      </c>
      <c r="V173" s="22">
        <v>0</v>
      </c>
      <c r="W173" s="22">
        <v>0</v>
      </c>
      <c r="X173" s="23">
        <v>0</v>
      </c>
      <c r="Y173" s="25">
        <v>0</v>
      </c>
      <c r="Z173" s="26">
        <v>0</v>
      </c>
      <c r="AA173" s="26">
        <v>0</v>
      </c>
      <c r="AB173" s="26">
        <v>0</v>
      </c>
      <c r="AC173" s="27">
        <f>(I173+J173/10^5+K173/10^10+L173/10^15)</f>
        <v>0</v>
      </c>
      <c r="AD173" s="27">
        <f>(M173+N173/10^5+O173/10^10+P173/10^15)</f>
        <v>0</v>
      </c>
      <c r="AE173" s="27">
        <f>(Q173+R173/10^5+S173/10^10+T173/10^15)</f>
        <v>0</v>
      </c>
      <c r="AF173" s="27">
        <f>(U173+V173/10^5+W173/10^10+X173/10^15)</f>
        <v>0</v>
      </c>
      <c r="AG173" s="27">
        <f>(Y173+Z173/10^5+AA173/10^10+AB173/10^15)</f>
        <v>0</v>
      </c>
      <c r="AH173" s="28">
        <f>(LARGE(AC173:AG173,1))+(LARGE(AC173:AG173,2)) + (LARGE(AC173:AG173,3))</f>
        <v>0</v>
      </c>
    </row>
    <row r="174" spans="2:34" ht="15.75">
      <c r="B174" s="4"/>
      <c r="C174" s="7"/>
      <c r="D174" s="5"/>
      <c r="E174" s="6"/>
      <c r="F174" s="4"/>
      <c r="G174" s="4"/>
      <c r="H174" s="29">
        <f>AH174</f>
        <v>0</v>
      </c>
      <c r="I174" s="11">
        <v>0</v>
      </c>
      <c r="J174" s="11">
        <v>0</v>
      </c>
      <c r="K174" s="11">
        <v>0</v>
      </c>
      <c r="L174" s="11">
        <v>0</v>
      </c>
      <c r="M174" s="13">
        <v>0</v>
      </c>
      <c r="N174" s="14">
        <v>0</v>
      </c>
      <c r="O174" s="14">
        <v>0</v>
      </c>
      <c r="P174" s="15">
        <v>0</v>
      </c>
      <c r="Q174" s="17">
        <v>0</v>
      </c>
      <c r="R174" s="18">
        <v>0</v>
      </c>
      <c r="S174" s="18">
        <v>0</v>
      </c>
      <c r="T174" s="19">
        <v>0</v>
      </c>
      <c r="U174" s="21">
        <v>0</v>
      </c>
      <c r="V174" s="22">
        <v>0</v>
      </c>
      <c r="W174" s="22">
        <v>0</v>
      </c>
      <c r="X174" s="23">
        <v>0</v>
      </c>
      <c r="Y174" s="25">
        <v>0</v>
      </c>
      <c r="Z174" s="26">
        <v>0</v>
      </c>
      <c r="AA174" s="26">
        <v>0</v>
      </c>
      <c r="AB174" s="26">
        <v>0</v>
      </c>
      <c r="AC174" s="27">
        <f>(I174+J174/10^5+K174/10^10+L174/10^15)</f>
        <v>0</v>
      </c>
      <c r="AD174" s="27">
        <f>(M174+N174/10^5+O174/10^10+P174/10^15)</f>
        <v>0</v>
      </c>
      <c r="AE174" s="27">
        <f>(Q174+R174/10^5+S174/10^10+T174/10^15)</f>
        <v>0</v>
      </c>
      <c r="AF174" s="27">
        <f>(U174+V174/10^5+W174/10^10+X174/10^15)</f>
        <v>0</v>
      </c>
      <c r="AG174" s="27">
        <f>(Y174+Z174/10^5+AA174/10^10+AB174/10^15)</f>
        <v>0</v>
      </c>
      <c r="AH174" s="28">
        <f>(LARGE(AC174:AG174,1))+(LARGE(AC174:AG174,2)) + (LARGE(AC174:AG174,3))</f>
        <v>0</v>
      </c>
    </row>
    <row r="175" spans="2:34" ht="15.75">
      <c r="B175" s="4"/>
      <c r="C175" s="7"/>
      <c r="D175" s="5"/>
      <c r="E175" s="6"/>
      <c r="F175" s="4"/>
      <c r="G175" s="4"/>
      <c r="H175" s="29">
        <f>AH175</f>
        <v>0</v>
      </c>
      <c r="I175" s="11">
        <v>0</v>
      </c>
      <c r="J175" s="11">
        <v>0</v>
      </c>
      <c r="K175" s="11">
        <v>0</v>
      </c>
      <c r="L175" s="11">
        <v>0</v>
      </c>
      <c r="M175" s="13">
        <v>0</v>
      </c>
      <c r="N175" s="14">
        <v>0</v>
      </c>
      <c r="O175" s="14">
        <v>0</v>
      </c>
      <c r="P175" s="15">
        <v>0</v>
      </c>
      <c r="Q175" s="17">
        <v>0</v>
      </c>
      <c r="R175" s="18">
        <v>0</v>
      </c>
      <c r="S175" s="18">
        <v>0</v>
      </c>
      <c r="T175" s="19">
        <v>0</v>
      </c>
      <c r="U175" s="21">
        <v>0</v>
      </c>
      <c r="V175" s="22">
        <v>0</v>
      </c>
      <c r="W175" s="22">
        <v>0</v>
      </c>
      <c r="X175" s="23">
        <v>0</v>
      </c>
      <c r="Y175" s="25">
        <v>0</v>
      </c>
      <c r="Z175" s="26">
        <v>0</v>
      </c>
      <c r="AA175" s="26">
        <v>0</v>
      </c>
      <c r="AB175" s="26">
        <v>0</v>
      </c>
      <c r="AC175" s="27">
        <f>(I175+J175/10^5+K175/10^10+L175/10^15)</f>
        <v>0</v>
      </c>
      <c r="AD175" s="27">
        <f>(M175+N175/10^5+O175/10^10+P175/10^15)</f>
        <v>0</v>
      </c>
      <c r="AE175" s="27">
        <f>(Q175+R175/10^5+S175/10^10+T175/10^15)</f>
        <v>0</v>
      </c>
      <c r="AF175" s="27">
        <f>(U175+V175/10^5+W175/10^10+X175/10^15)</f>
        <v>0</v>
      </c>
      <c r="AG175" s="27">
        <f>(Y175+Z175/10^5+AA175/10^10+AB175/10^15)</f>
        <v>0</v>
      </c>
      <c r="AH175" s="28">
        <f>(LARGE(AC175:AG175,1))+(LARGE(AC175:AG175,2)) + (LARGE(AC175:AG175,3))</f>
        <v>0</v>
      </c>
    </row>
    <row r="176" spans="2:34" ht="15.75">
      <c r="B176" s="4"/>
      <c r="C176" s="7"/>
      <c r="D176" s="5"/>
      <c r="E176" s="6"/>
      <c r="F176" s="4"/>
      <c r="G176" s="4"/>
      <c r="H176" s="29">
        <f>AH176</f>
        <v>0</v>
      </c>
      <c r="I176" s="11">
        <v>0</v>
      </c>
      <c r="J176" s="11">
        <v>0</v>
      </c>
      <c r="K176" s="11">
        <v>0</v>
      </c>
      <c r="L176" s="11">
        <v>0</v>
      </c>
      <c r="M176" s="13">
        <v>0</v>
      </c>
      <c r="N176" s="14">
        <v>0</v>
      </c>
      <c r="O176" s="14">
        <v>0</v>
      </c>
      <c r="P176" s="15">
        <v>0</v>
      </c>
      <c r="Q176" s="17">
        <v>0</v>
      </c>
      <c r="R176" s="18">
        <v>0</v>
      </c>
      <c r="S176" s="18">
        <v>0</v>
      </c>
      <c r="T176" s="19">
        <v>0</v>
      </c>
      <c r="U176" s="21">
        <v>0</v>
      </c>
      <c r="V176" s="22">
        <v>0</v>
      </c>
      <c r="W176" s="22">
        <v>0</v>
      </c>
      <c r="X176" s="23">
        <v>0</v>
      </c>
      <c r="Y176" s="25">
        <v>0</v>
      </c>
      <c r="Z176" s="26">
        <v>0</v>
      </c>
      <c r="AA176" s="26">
        <v>0</v>
      </c>
      <c r="AB176" s="26">
        <v>0</v>
      </c>
      <c r="AC176" s="27">
        <f>(I176+J176/10^5+K176/10^10+L176/10^15)</f>
        <v>0</v>
      </c>
      <c r="AD176" s="27">
        <f>(M176+N176/10^5+O176/10^10+P176/10^15)</f>
        <v>0</v>
      </c>
      <c r="AE176" s="27">
        <f>(Q176+R176/10^5+S176/10^10+T176/10^15)</f>
        <v>0</v>
      </c>
      <c r="AF176" s="27">
        <f>(U176+V176/10^5+W176/10^10+X176/10^15)</f>
        <v>0</v>
      </c>
      <c r="AG176" s="27">
        <f>(Y176+Z176/10^5+AA176/10^10+AB176/10^15)</f>
        <v>0</v>
      </c>
      <c r="AH176" s="28">
        <f>(LARGE(AC176:AG176,1))+(LARGE(AC176:AG176,2)) + (LARGE(AC176:AG176,3))</f>
        <v>0</v>
      </c>
    </row>
    <row r="177" spans="2:34" ht="15.75">
      <c r="B177" s="4"/>
      <c r="C177" s="7"/>
      <c r="D177" s="5"/>
      <c r="E177" s="6"/>
      <c r="F177" s="4"/>
      <c r="G177" s="4"/>
      <c r="H177" s="29">
        <f>AH177</f>
        <v>0</v>
      </c>
      <c r="I177" s="11">
        <v>0</v>
      </c>
      <c r="J177" s="11">
        <v>0</v>
      </c>
      <c r="K177" s="11">
        <v>0</v>
      </c>
      <c r="L177" s="11">
        <v>0</v>
      </c>
      <c r="M177" s="13">
        <v>0</v>
      </c>
      <c r="N177" s="14">
        <v>0</v>
      </c>
      <c r="O177" s="14">
        <v>0</v>
      </c>
      <c r="P177" s="15">
        <v>0</v>
      </c>
      <c r="Q177" s="17">
        <v>0</v>
      </c>
      <c r="R177" s="18">
        <v>0</v>
      </c>
      <c r="S177" s="18">
        <v>0</v>
      </c>
      <c r="T177" s="19">
        <v>0</v>
      </c>
      <c r="U177" s="21">
        <v>0</v>
      </c>
      <c r="V177" s="22">
        <v>0</v>
      </c>
      <c r="W177" s="22">
        <v>0</v>
      </c>
      <c r="X177" s="23">
        <v>0</v>
      </c>
      <c r="Y177" s="25">
        <v>0</v>
      </c>
      <c r="Z177" s="26">
        <v>0</v>
      </c>
      <c r="AA177" s="26">
        <v>0</v>
      </c>
      <c r="AB177" s="26">
        <v>0</v>
      </c>
      <c r="AC177" s="27">
        <f>(I177+J177/10^5+K177/10^10+L177/10^15)</f>
        <v>0</v>
      </c>
      <c r="AD177" s="27">
        <f>(M177+N177/10^5+O177/10^10+P177/10^15)</f>
        <v>0</v>
      </c>
      <c r="AE177" s="27">
        <f>(Q177+R177/10^5+S177/10^10+T177/10^15)</f>
        <v>0</v>
      </c>
      <c r="AF177" s="27">
        <f>(U177+V177/10^5+W177/10^10+X177/10^15)</f>
        <v>0</v>
      </c>
      <c r="AG177" s="27">
        <f>(Y177+Z177/10^5+AA177/10^10+AB177/10^15)</f>
        <v>0</v>
      </c>
      <c r="AH177" s="28">
        <f>(LARGE(AC177:AG177,1))+(LARGE(AC177:AG177,2)) + (LARGE(AC177:AG177,3))</f>
        <v>0</v>
      </c>
    </row>
    <row r="178" spans="2:34" ht="15.75">
      <c r="B178" s="4"/>
      <c r="C178" s="7"/>
      <c r="D178" s="5"/>
      <c r="E178" s="6"/>
      <c r="F178" s="4"/>
      <c r="G178" s="4"/>
      <c r="H178" s="29">
        <f>AH178</f>
        <v>0</v>
      </c>
      <c r="I178" s="11">
        <v>0</v>
      </c>
      <c r="J178" s="11">
        <v>0</v>
      </c>
      <c r="K178" s="11">
        <v>0</v>
      </c>
      <c r="L178" s="11">
        <v>0</v>
      </c>
      <c r="M178" s="13">
        <v>0</v>
      </c>
      <c r="N178" s="14">
        <v>0</v>
      </c>
      <c r="O178" s="14">
        <v>0</v>
      </c>
      <c r="P178" s="15">
        <v>0</v>
      </c>
      <c r="Q178" s="17">
        <v>0</v>
      </c>
      <c r="R178" s="18">
        <v>0</v>
      </c>
      <c r="S178" s="18">
        <v>0</v>
      </c>
      <c r="T178" s="19">
        <v>0</v>
      </c>
      <c r="U178" s="21">
        <v>0</v>
      </c>
      <c r="V178" s="22">
        <v>0</v>
      </c>
      <c r="W178" s="22">
        <v>0</v>
      </c>
      <c r="X178" s="23">
        <v>0</v>
      </c>
      <c r="Y178" s="25">
        <v>0</v>
      </c>
      <c r="Z178" s="26">
        <v>0</v>
      </c>
      <c r="AA178" s="26">
        <v>0</v>
      </c>
      <c r="AB178" s="26">
        <v>0</v>
      </c>
      <c r="AC178" s="27">
        <f>(I178+J178/10^5+K178/10^10+L178/10^15)</f>
        <v>0</v>
      </c>
      <c r="AD178" s="27">
        <f>(M178+N178/10^5+O178/10^10+P178/10^15)</f>
        <v>0</v>
      </c>
      <c r="AE178" s="27">
        <f>(Q178+R178/10^5+S178/10^10+T178/10^15)</f>
        <v>0</v>
      </c>
      <c r="AF178" s="27">
        <f>(U178+V178/10^5+W178/10^10+X178/10^15)</f>
        <v>0</v>
      </c>
      <c r="AG178" s="27">
        <f>(Y178+Z178/10^5+AA178/10^10+AB178/10^15)</f>
        <v>0</v>
      </c>
      <c r="AH178" s="28">
        <f>(LARGE(AC178:AG178,1))+(LARGE(AC178:AG178,2)) + (LARGE(AC178:AG178,3))</f>
        <v>0</v>
      </c>
    </row>
    <row r="179" spans="2:34" ht="15.75">
      <c r="B179" s="4"/>
      <c r="C179" s="7"/>
      <c r="D179" s="5"/>
      <c r="E179" s="6"/>
      <c r="F179" s="4"/>
      <c r="G179" s="4"/>
      <c r="H179" s="29">
        <f>AH179</f>
        <v>0</v>
      </c>
      <c r="I179" s="11">
        <v>0</v>
      </c>
      <c r="J179" s="11">
        <v>0</v>
      </c>
      <c r="K179" s="11">
        <v>0</v>
      </c>
      <c r="L179" s="11">
        <v>0</v>
      </c>
      <c r="M179" s="13">
        <v>0</v>
      </c>
      <c r="N179" s="14">
        <v>0</v>
      </c>
      <c r="O179" s="14">
        <v>0</v>
      </c>
      <c r="P179" s="15">
        <v>0</v>
      </c>
      <c r="Q179" s="17">
        <v>0</v>
      </c>
      <c r="R179" s="18">
        <v>0</v>
      </c>
      <c r="S179" s="18">
        <v>0</v>
      </c>
      <c r="T179" s="19">
        <v>0</v>
      </c>
      <c r="U179" s="21">
        <v>0</v>
      </c>
      <c r="V179" s="22">
        <v>0</v>
      </c>
      <c r="W179" s="22">
        <v>0</v>
      </c>
      <c r="X179" s="23">
        <v>0</v>
      </c>
      <c r="Y179" s="25">
        <v>0</v>
      </c>
      <c r="Z179" s="26">
        <v>0</v>
      </c>
      <c r="AA179" s="26">
        <v>0</v>
      </c>
      <c r="AB179" s="26">
        <v>0</v>
      </c>
      <c r="AC179" s="27">
        <f>(I179+J179/10^5+K179/10^10+L179/10^15)</f>
        <v>0</v>
      </c>
      <c r="AD179" s="27">
        <f>(M179+N179/10^5+O179/10^10+P179/10^15)</f>
        <v>0</v>
      </c>
      <c r="AE179" s="27">
        <f>(Q179+R179/10^5+S179/10^10+T179/10^15)</f>
        <v>0</v>
      </c>
      <c r="AF179" s="27">
        <f>(U179+V179/10^5+W179/10^10+X179/10^15)</f>
        <v>0</v>
      </c>
      <c r="AG179" s="27">
        <f>(Y179+Z179/10^5+AA179/10^10+AB179/10^15)</f>
        <v>0</v>
      </c>
      <c r="AH179" s="28">
        <f>(LARGE(AC179:AG179,1))+(LARGE(AC179:AG179,2)) + (LARGE(AC179:AG179,3))</f>
        <v>0</v>
      </c>
    </row>
    <row r="180" spans="2:34" ht="15.75">
      <c r="B180" s="4"/>
      <c r="C180" s="7"/>
      <c r="D180" s="5"/>
      <c r="E180" s="6"/>
      <c r="F180" s="4"/>
      <c r="G180" s="4"/>
      <c r="H180" s="29">
        <f>AH180</f>
        <v>0</v>
      </c>
      <c r="I180" s="11">
        <v>0</v>
      </c>
      <c r="J180" s="11">
        <v>0</v>
      </c>
      <c r="K180" s="11">
        <v>0</v>
      </c>
      <c r="L180" s="11">
        <v>0</v>
      </c>
      <c r="M180" s="13">
        <v>0</v>
      </c>
      <c r="N180" s="14">
        <v>0</v>
      </c>
      <c r="O180" s="14">
        <v>0</v>
      </c>
      <c r="P180" s="15">
        <v>0</v>
      </c>
      <c r="Q180" s="17">
        <v>0</v>
      </c>
      <c r="R180" s="18">
        <v>0</v>
      </c>
      <c r="S180" s="18">
        <v>0</v>
      </c>
      <c r="T180" s="19">
        <v>0</v>
      </c>
      <c r="U180" s="21">
        <v>0</v>
      </c>
      <c r="V180" s="22">
        <v>0</v>
      </c>
      <c r="W180" s="22">
        <v>0</v>
      </c>
      <c r="X180" s="23">
        <v>0</v>
      </c>
      <c r="Y180" s="25">
        <v>0</v>
      </c>
      <c r="Z180" s="26">
        <v>0</v>
      </c>
      <c r="AA180" s="26">
        <v>0</v>
      </c>
      <c r="AB180" s="26">
        <v>0</v>
      </c>
      <c r="AC180" s="27">
        <f>(I180+J180/10^5+K180/10^10+L180/10^15)</f>
        <v>0</v>
      </c>
      <c r="AD180" s="27">
        <f>(M180+N180/10^5+O180/10^10+P180/10^15)</f>
        <v>0</v>
      </c>
      <c r="AE180" s="27">
        <f>(Q180+R180/10^5+S180/10^10+T180/10^15)</f>
        <v>0</v>
      </c>
      <c r="AF180" s="27">
        <f>(U180+V180/10^5+W180/10^10+X180/10^15)</f>
        <v>0</v>
      </c>
      <c r="AG180" s="27">
        <f>(Y180+Z180/10^5+AA180/10^10+AB180/10^15)</f>
        <v>0</v>
      </c>
      <c r="AH180" s="28">
        <f>(LARGE(AC180:AG180,1))+(LARGE(AC180:AG180,2)) + (LARGE(AC180:AG180,3))</f>
        <v>0</v>
      </c>
    </row>
    <row r="181" spans="2:34" ht="15.75">
      <c r="B181" s="4"/>
      <c r="C181" s="7"/>
      <c r="D181" s="5"/>
      <c r="E181" s="6"/>
      <c r="F181" s="4"/>
      <c r="G181" s="4"/>
      <c r="H181" s="29">
        <f>AH181</f>
        <v>0</v>
      </c>
      <c r="I181" s="11">
        <v>0</v>
      </c>
      <c r="J181" s="11">
        <v>0</v>
      </c>
      <c r="K181" s="11">
        <v>0</v>
      </c>
      <c r="L181" s="11">
        <v>0</v>
      </c>
      <c r="M181" s="13">
        <v>0</v>
      </c>
      <c r="N181" s="14">
        <v>0</v>
      </c>
      <c r="O181" s="14">
        <v>0</v>
      </c>
      <c r="P181" s="15">
        <v>0</v>
      </c>
      <c r="Q181" s="17">
        <v>0</v>
      </c>
      <c r="R181" s="18">
        <v>0</v>
      </c>
      <c r="S181" s="18">
        <v>0</v>
      </c>
      <c r="T181" s="19">
        <v>0</v>
      </c>
      <c r="U181" s="21">
        <v>0</v>
      </c>
      <c r="V181" s="22">
        <v>0</v>
      </c>
      <c r="W181" s="22">
        <v>0</v>
      </c>
      <c r="X181" s="23">
        <v>0</v>
      </c>
      <c r="Y181" s="25">
        <v>0</v>
      </c>
      <c r="Z181" s="26">
        <v>0</v>
      </c>
      <c r="AA181" s="26">
        <v>0</v>
      </c>
      <c r="AB181" s="26">
        <v>0</v>
      </c>
      <c r="AC181" s="27">
        <f>(I181+J181/10^5+K181/10^10+L181/10^15)</f>
        <v>0</v>
      </c>
      <c r="AD181" s="27">
        <f>(M181+N181/10^5+O181/10^10+P181/10^15)</f>
        <v>0</v>
      </c>
      <c r="AE181" s="27">
        <f>(Q181+R181/10^5+S181/10^10+T181/10^15)</f>
        <v>0</v>
      </c>
      <c r="AF181" s="27">
        <f>(U181+V181/10^5+W181/10^10+X181/10^15)</f>
        <v>0</v>
      </c>
      <c r="AG181" s="27">
        <f>(Y181+Z181/10^5+AA181/10^10+AB181/10^15)</f>
        <v>0</v>
      </c>
      <c r="AH181" s="28">
        <f>(LARGE(AC181:AG181,1))+(LARGE(AC181:AG181,2)) + (LARGE(AC181:AG181,3))</f>
        <v>0</v>
      </c>
    </row>
    <row r="182" spans="2:34" ht="15.75">
      <c r="B182" s="4"/>
      <c r="C182" s="7"/>
      <c r="D182" s="5"/>
      <c r="E182" s="6"/>
      <c r="F182" s="4"/>
      <c r="G182" s="4"/>
      <c r="H182" s="29">
        <f>AH182</f>
        <v>0</v>
      </c>
      <c r="I182" s="11">
        <v>0</v>
      </c>
      <c r="J182" s="11">
        <v>0</v>
      </c>
      <c r="K182" s="11">
        <v>0</v>
      </c>
      <c r="L182" s="11">
        <v>0</v>
      </c>
      <c r="M182" s="13">
        <v>0</v>
      </c>
      <c r="N182" s="14">
        <v>0</v>
      </c>
      <c r="O182" s="14">
        <v>0</v>
      </c>
      <c r="P182" s="15">
        <v>0</v>
      </c>
      <c r="Q182" s="17">
        <v>0</v>
      </c>
      <c r="R182" s="18">
        <v>0</v>
      </c>
      <c r="S182" s="18">
        <v>0</v>
      </c>
      <c r="T182" s="19">
        <v>0</v>
      </c>
      <c r="U182" s="21">
        <v>0</v>
      </c>
      <c r="V182" s="22">
        <v>0</v>
      </c>
      <c r="W182" s="22">
        <v>0</v>
      </c>
      <c r="X182" s="23">
        <v>0</v>
      </c>
      <c r="Y182" s="25">
        <v>0</v>
      </c>
      <c r="Z182" s="26">
        <v>0</v>
      </c>
      <c r="AA182" s="26">
        <v>0</v>
      </c>
      <c r="AB182" s="26">
        <v>0</v>
      </c>
      <c r="AC182" s="27">
        <f>(I182+J182/10^5+K182/10^10+L182/10^15)</f>
        <v>0</v>
      </c>
      <c r="AD182" s="27">
        <f>(M182+N182/10^5+O182/10^10+P182/10^15)</f>
        <v>0</v>
      </c>
      <c r="AE182" s="27">
        <f>(Q182+R182/10^5+S182/10^10+T182/10^15)</f>
        <v>0</v>
      </c>
      <c r="AF182" s="27">
        <f>(U182+V182/10^5+W182/10^10+X182/10^15)</f>
        <v>0</v>
      </c>
      <c r="AG182" s="27">
        <f>(Y182+Z182/10^5+AA182/10^10+AB182/10^15)</f>
        <v>0</v>
      </c>
      <c r="AH182" s="28">
        <f>(LARGE(AC182:AG182,1))+(LARGE(AC182:AG182,2)) + (LARGE(AC182:AG182,3))</f>
        <v>0</v>
      </c>
    </row>
    <row r="183" spans="2:34" ht="15.75">
      <c r="B183" s="4"/>
      <c r="C183" s="7"/>
      <c r="D183" s="5"/>
      <c r="E183" s="6"/>
      <c r="F183" s="4"/>
      <c r="G183" s="4"/>
      <c r="H183" s="29">
        <f>AH183</f>
        <v>0</v>
      </c>
      <c r="I183" s="11">
        <v>0</v>
      </c>
      <c r="J183" s="11">
        <v>0</v>
      </c>
      <c r="K183" s="11">
        <v>0</v>
      </c>
      <c r="L183" s="11">
        <v>0</v>
      </c>
      <c r="M183" s="13">
        <v>0</v>
      </c>
      <c r="N183" s="14">
        <v>0</v>
      </c>
      <c r="O183" s="14">
        <v>0</v>
      </c>
      <c r="P183" s="15">
        <v>0</v>
      </c>
      <c r="Q183" s="17">
        <v>0</v>
      </c>
      <c r="R183" s="18">
        <v>0</v>
      </c>
      <c r="S183" s="18">
        <v>0</v>
      </c>
      <c r="T183" s="19">
        <v>0</v>
      </c>
      <c r="U183" s="21">
        <v>0</v>
      </c>
      <c r="V183" s="22">
        <v>0</v>
      </c>
      <c r="W183" s="22">
        <v>0</v>
      </c>
      <c r="X183" s="23">
        <v>0</v>
      </c>
      <c r="Y183" s="25">
        <v>0</v>
      </c>
      <c r="Z183" s="26">
        <v>0</v>
      </c>
      <c r="AA183" s="26">
        <v>0</v>
      </c>
      <c r="AB183" s="26">
        <v>0</v>
      </c>
      <c r="AC183" s="27">
        <f>(I183+J183/10^5+K183/10^10+L183/10^15)</f>
        <v>0</v>
      </c>
      <c r="AD183" s="27">
        <f>(M183+N183/10^5+O183/10^10+P183/10^15)</f>
        <v>0</v>
      </c>
      <c r="AE183" s="27">
        <f>(Q183+R183/10^5+S183/10^10+T183/10^15)</f>
        <v>0</v>
      </c>
      <c r="AF183" s="27">
        <f>(U183+V183/10^5+W183/10^10+X183/10^15)</f>
        <v>0</v>
      </c>
      <c r="AG183" s="27">
        <f>(Y183+Z183/10^5+AA183/10^10+AB183/10^15)</f>
        <v>0</v>
      </c>
      <c r="AH183" s="28">
        <f>(LARGE(AC183:AG183,1))+(LARGE(AC183:AG183,2)) + (LARGE(AC183:AG183,3))</f>
        <v>0</v>
      </c>
    </row>
    <row r="184" spans="2:34" ht="15.75">
      <c r="B184" s="4"/>
      <c r="C184" s="7"/>
      <c r="D184" s="5"/>
      <c r="E184" s="6"/>
      <c r="F184" s="4"/>
      <c r="G184" s="4"/>
      <c r="H184" s="29">
        <f>AH184</f>
        <v>0</v>
      </c>
      <c r="I184" s="11">
        <v>0</v>
      </c>
      <c r="J184" s="11">
        <v>0</v>
      </c>
      <c r="K184" s="11">
        <v>0</v>
      </c>
      <c r="L184" s="11">
        <v>0</v>
      </c>
      <c r="M184" s="13">
        <v>0</v>
      </c>
      <c r="N184" s="14">
        <v>0</v>
      </c>
      <c r="O184" s="14">
        <v>0</v>
      </c>
      <c r="P184" s="15">
        <v>0</v>
      </c>
      <c r="Q184" s="17">
        <v>0</v>
      </c>
      <c r="R184" s="18">
        <v>0</v>
      </c>
      <c r="S184" s="18">
        <v>0</v>
      </c>
      <c r="T184" s="19">
        <v>0</v>
      </c>
      <c r="U184" s="21">
        <v>0</v>
      </c>
      <c r="V184" s="22">
        <v>0</v>
      </c>
      <c r="W184" s="22">
        <v>0</v>
      </c>
      <c r="X184" s="23">
        <v>0</v>
      </c>
      <c r="Y184" s="25">
        <v>0</v>
      </c>
      <c r="Z184" s="26">
        <v>0</v>
      </c>
      <c r="AA184" s="26">
        <v>0</v>
      </c>
      <c r="AB184" s="26">
        <v>0</v>
      </c>
      <c r="AC184" s="27">
        <f>(I184+J184/10^5+K184/10^10+L184/10^15)</f>
        <v>0</v>
      </c>
      <c r="AD184" s="27">
        <f>(M184+N184/10^5+O184/10^10+P184/10^15)</f>
        <v>0</v>
      </c>
      <c r="AE184" s="27">
        <f>(Q184+R184/10^5+S184/10^10+T184/10^15)</f>
        <v>0</v>
      </c>
      <c r="AF184" s="27">
        <f>(U184+V184/10^5+W184/10^10+X184/10^15)</f>
        <v>0</v>
      </c>
      <c r="AG184" s="27">
        <f>(Y184+Z184/10^5+AA184/10^10+AB184/10^15)</f>
        <v>0</v>
      </c>
      <c r="AH184" s="28">
        <f>(LARGE(AC184:AG184,1))+(LARGE(AC184:AG184,2)) + (LARGE(AC184:AG184,3))</f>
        <v>0</v>
      </c>
    </row>
    <row r="185" spans="2:34" ht="15.75">
      <c r="B185" s="4"/>
      <c r="C185" s="7"/>
      <c r="D185" s="5"/>
      <c r="E185" s="6"/>
      <c r="F185" s="4"/>
      <c r="G185" s="4"/>
      <c r="H185" s="29">
        <f>AH185</f>
        <v>0</v>
      </c>
      <c r="I185" s="11">
        <v>0</v>
      </c>
      <c r="J185" s="11">
        <v>0</v>
      </c>
      <c r="K185" s="11">
        <v>0</v>
      </c>
      <c r="L185" s="11">
        <v>0</v>
      </c>
      <c r="M185" s="13">
        <v>0</v>
      </c>
      <c r="N185" s="14">
        <v>0</v>
      </c>
      <c r="O185" s="14">
        <v>0</v>
      </c>
      <c r="P185" s="15">
        <v>0</v>
      </c>
      <c r="Q185" s="17">
        <v>0</v>
      </c>
      <c r="R185" s="18">
        <v>0</v>
      </c>
      <c r="S185" s="18">
        <v>0</v>
      </c>
      <c r="T185" s="19">
        <v>0</v>
      </c>
      <c r="U185" s="21">
        <v>0</v>
      </c>
      <c r="V185" s="22">
        <v>0</v>
      </c>
      <c r="W185" s="22">
        <v>0</v>
      </c>
      <c r="X185" s="23">
        <v>0</v>
      </c>
      <c r="Y185" s="25">
        <v>0</v>
      </c>
      <c r="Z185" s="26">
        <v>0</v>
      </c>
      <c r="AA185" s="26">
        <v>0</v>
      </c>
      <c r="AB185" s="26">
        <v>0</v>
      </c>
      <c r="AC185" s="27">
        <f>(I185+J185/10^5+K185/10^10+L185/10^15)</f>
        <v>0</v>
      </c>
      <c r="AD185" s="27">
        <f>(M185+N185/10^5+O185/10^10+P185/10^15)</f>
        <v>0</v>
      </c>
      <c r="AE185" s="27">
        <f>(Q185+R185/10^5+S185/10^10+T185/10^15)</f>
        <v>0</v>
      </c>
      <c r="AF185" s="27">
        <f>(U185+V185/10^5+W185/10^10+X185/10^15)</f>
        <v>0</v>
      </c>
      <c r="AG185" s="27">
        <f>(Y185+Z185/10^5+AA185/10^10+AB185/10^15)</f>
        <v>0</v>
      </c>
      <c r="AH185" s="28">
        <f>(LARGE(AC185:AG185,1))+(LARGE(AC185:AG185,2)) + (LARGE(AC185:AG185,3))</f>
        <v>0</v>
      </c>
    </row>
    <row r="186" spans="2:34" ht="15.75">
      <c r="B186" s="4"/>
      <c r="C186" s="7"/>
      <c r="D186" s="5"/>
      <c r="E186" s="6"/>
      <c r="F186" s="4"/>
      <c r="G186" s="4"/>
      <c r="H186" s="29">
        <f>AH186</f>
        <v>0</v>
      </c>
      <c r="I186" s="11">
        <v>0</v>
      </c>
      <c r="J186" s="11">
        <v>0</v>
      </c>
      <c r="K186" s="11">
        <v>0</v>
      </c>
      <c r="L186" s="11">
        <v>0</v>
      </c>
      <c r="M186" s="13">
        <v>0</v>
      </c>
      <c r="N186" s="14">
        <v>0</v>
      </c>
      <c r="O186" s="14">
        <v>0</v>
      </c>
      <c r="P186" s="15">
        <v>0</v>
      </c>
      <c r="Q186" s="17">
        <v>0</v>
      </c>
      <c r="R186" s="18">
        <v>0</v>
      </c>
      <c r="S186" s="18">
        <v>0</v>
      </c>
      <c r="T186" s="19">
        <v>0</v>
      </c>
      <c r="U186" s="21">
        <v>0</v>
      </c>
      <c r="V186" s="22">
        <v>0</v>
      </c>
      <c r="W186" s="22">
        <v>0</v>
      </c>
      <c r="X186" s="23">
        <v>0</v>
      </c>
      <c r="Y186" s="25">
        <v>0</v>
      </c>
      <c r="Z186" s="26">
        <v>0</v>
      </c>
      <c r="AA186" s="26">
        <v>0</v>
      </c>
      <c r="AB186" s="26">
        <v>0</v>
      </c>
      <c r="AC186" s="27">
        <f>(I186+J186/10^5+K186/10^10+L186/10^15)</f>
        <v>0</v>
      </c>
      <c r="AD186" s="27">
        <f>(M186+N186/10^5+O186/10^10+P186/10^15)</f>
        <v>0</v>
      </c>
      <c r="AE186" s="27">
        <f>(Q186+R186/10^5+S186/10^10+T186/10^15)</f>
        <v>0</v>
      </c>
      <c r="AF186" s="27">
        <f>(U186+V186/10^5+W186/10^10+X186/10^15)</f>
        <v>0</v>
      </c>
      <c r="AG186" s="27">
        <f>(Y186+Z186/10^5+AA186/10^10+AB186/10^15)</f>
        <v>0</v>
      </c>
      <c r="AH186" s="28">
        <f>(LARGE(AC186:AG186,1))+(LARGE(AC186:AG186,2)) + (LARGE(AC186:AG186,3))</f>
        <v>0</v>
      </c>
    </row>
    <row r="187" spans="2:34" ht="15.75">
      <c r="B187" s="4"/>
      <c r="C187" s="7"/>
      <c r="D187" s="5"/>
      <c r="E187" s="6"/>
      <c r="F187" s="4"/>
      <c r="G187" s="4"/>
      <c r="H187" s="29">
        <f>AH187</f>
        <v>0</v>
      </c>
      <c r="I187" s="11">
        <v>0</v>
      </c>
      <c r="J187" s="11">
        <v>0</v>
      </c>
      <c r="K187" s="11">
        <v>0</v>
      </c>
      <c r="L187" s="11">
        <v>0</v>
      </c>
      <c r="M187" s="13">
        <v>0</v>
      </c>
      <c r="N187" s="14">
        <v>0</v>
      </c>
      <c r="O187" s="14">
        <v>0</v>
      </c>
      <c r="P187" s="15">
        <v>0</v>
      </c>
      <c r="Q187" s="17">
        <v>0</v>
      </c>
      <c r="R187" s="18">
        <v>0</v>
      </c>
      <c r="S187" s="18">
        <v>0</v>
      </c>
      <c r="T187" s="19">
        <v>0</v>
      </c>
      <c r="U187" s="21">
        <v>0</v>
      </c>
      <c r="V187" s="22">
        <v>0</v>
      </c>
      <c r="W187" s="22">
        <v>0</v>
      </c>
      <c r="X187" s="23">
        <v>0</v>
      </c>
      <c r="Y187" s="25">
        <v>0</v>
      </c>
      <c r="Z187" s="26">
        <v>0</v>
      </c>
      <c r="AA187" s="26">
        <v>0</v>
      </c>
      <c r="AB187" s="26">
        <v>0</v>
      </c>
      <c r="AC187" s="27">
        <f>(I187+J187/10^5+K187/10^10+L187/10^15)</f>
        <v>0</v>
      </c>
      <c r="AD187" s="27">
        <f>(M187+N187/10^5+O187/10^10+P187/10^15)</f>
        <v>0</v>
      </c>
      <c r="AE187" s="27">
        <f>(Q187+R187/10^5+S187/10^10+T187/10^15)</f>
        <v>0</v>
      </c>
      <c r="AF187" s="27">
        <f>(U187+V187/10^5+W187/10^10+X187/10^15)</f>
        <v>0</v>
      </c>
      <c r="AG187" s="27">
        <f>(Y187+Z187/10^5+AA187/10^10+AB187/10^15)</f>
        <v>0</v>
      </c>
      <c r="AH187" s="28">
        <f>(LARGE(AC187:AG187,1))+(LARGE(AC187:AG187,2)) + (LARGE(AC187:AG187,3))</f>
        <v>0</v>
      </c>
    </row>
    <row r="188" spans="2:34" ht="15.75">
      <c r="B188" s="4"/>
      <c r="C188" s="7"/>
      <c r="D188" s="5"/>
      <c r="E188" s="6"/>
      <c r="F188" s="4"/>
      <c r="G188" s="4"/>
      <c r="H188" s="29">
        <f>AH188</f>
        <v>0</v>
      </c>
      <c r="I188" s="11">
        <v>0</v>
      </c>
      <c r="J188" s="11">
        <v>0</v>
      </c>
      <c r="K188" s="11">
        <v>0</v>
      </c>
      <c r="L188" s="11">
        <v>0</v>
      </c>
      <c r="M188" s="13">
        <v>0</v>
      </c>
      <c r="N188" s="14">
        <v>0</v>
      </c>
      <c r="O188" s="14">
        <v>0</v>
      </c>
      <c r="P188" s="15">
        <v>0</v>
      </c>
      <c r="Q188" s="17">
        <v>0</v>
      </c>
      <c r="R188" s="18">
        <v>0</v>
      </c>
      <c r="S188" s="18">
        <v>0</v>
      </c>
      <c r="T188" s="19">
        <v>0</v>
      </c>
      <c r="U188" s="21">
        <v>0</v>
      </c>
      <c r="V188" s="22">
        <v>0</v>
      </c>
      <c r="W188" s="22">
        <v>0</v>
      </c>
      <c r="X188" s="23">
        <v>0</v>
      </c>
      <c r="Y188" s="25">
        <v>0</v>
      </c>
      <c r="Z188" s="26">
        <v>0</v>
      </c>
      <c r="AA188" s="26">
        <v>0</v>
      </c>
      <c r="AB188" s="26">
        <v>0</v>
      </c>
      <c r="AC188" s="27">
        <f>(I188+J188/10^5+K188/10^10+L188/10^15)</f>
        <v>0</v>
      </c>
      <c r="AD188" s="27">
        <f>(M188+N188/10^5+O188/10^10+P188/10^15)</f>
        <v>0</v>
      </c>
      <c r="AE188" s="27">
        <f>(Q188+R188/10^5+S188/10^10+T188/10^15)</f>
        <v>0</v>
      </c>
      <c r="AF188" s="27">
        <f>(U188+V188/10^5+W188/10^10+X188/10^15)</f>
        <v>0</v>
      </c>
      <c r="AG188" s="27">
        <f>(Y188+Z188/10^5+AA188/10^10+AB188/10^15)</f>
        <v>0</v>
      </c>
      <c r="AH188" s="28">
        <f>(LARGE(AC188:AG188,1))+(LARGE(AC188:AG188,2)) + (LARGE(AC188:AG188,3))</f>
        <v>0</v>
      </c>
    </row>
    <row r="189" spans="2:34" ht="15.75">
      <c r="B189" s="4"/>
      <c r="C189" s="7"/>
      <c r="D189" s="5"/>
      <c r="E189" s="6"/>
      <c r="F189" s="4"/>
      <c r="G189" s="4"/>
      <c r="H189" s="29">
        <f>AH189</f>
        <v>0</v>
      </c>
      <c r="I189" s="11">
        <v>0</v>
      </c>
      <c r="J189" s="11">
        <v>0</v>
      </c>
      <c r="K189" s="11">
        <v>0</v>
      </c>
      <c r="L189" s="11">
        <v>0</v>
      </c>
      <c r="M189" s="13">
        <v>0</v>
      </c>
      <c r="N189" s="14">
        <v>0</v>
      </c>
      <c r="O189" s="14">
        <v>0</v>
      </c>
      <c r="P189" s="15">
        <v>0</v>
      </c>
      <c r="Q189" s="17">
        <v>0</v>
      </c>
      <c r="R189" s="18">
        <v>0</v>
      </c>
      <c r="S189" s="18">
        <v>0</v>
      </c>
      <c r="T189" s="19">
        <v>0</v>
      </c>
      <c r="U189" s="21">
        <v>0</v>
      </c>
      <c r="V189" s="22">
        <v>0</v>
      </c>
      <c r="W189" s="22">
        <v>0</v>
      </c>
      <c r="X189" s="23">
        <v>0</v>
      </c>
      <c r="Y189" s="25">
        <v>0</v>
      </c>
      <c r="Z189" s="26">
        <v>0</v>
      </c>
      <c r="AA189" s="26">
        <v>0</v>
      </c>
      <c r="AB189" s="26">
        <v>0</v>
      </c>
      <c r="AC189" s="27">
        <f>(I189+J189/10^5+K189/10^10+L189/10^15)</f>
        <v>0</v>
      </c>
      <c r="AD189" s="27">
        <f>(M189+N189/10^5+O189/10^10+P189/10^15)</f>
        <v>0</v>
      </c>
      <c r="AE189" s="27">
        <f>(Q189+R189/10^5+S189/10^10+T189/10^15)</f>
        <v>0</v>
      </c>
      <c r="AF189" s="27">
        <f>(U189+V189/10^5+W189/10^10+X189/10^15)</f>
        <v>0</v>
      </c>
      <c r="AG189" s="27">
        <f>(Y189+Z189/10^5+AA189/10^10+AB189/10^15)</f>
        <v>0</v>
      </c>
      <c r="AH189" s="28">
        <f>(LARGE(AC189:AG189,1))+(LARGE(AC189:AG189,2)) + (LARGE(AC189:AG189,3))</f>
        <v>0</v>
      </c>
    </row>
    <row r="190" spans="2:34" ht="15.75">
      <c r="B190" s="4"/>
      <c r="C190" s="7"/>
      <c r="D190" s="5"/>
      <c r="E190" s="6"/>
      <c r="F190" s="4"/>
      <c r="G190" s="4"/>
      <c r="H190" s="29">
        <f>AH190</f>
        <v>0</v>
      </c>
      <c r="I190" s="11">
        <v>0</v>
      </c>
      <c r="J190" s="11">
        <v>0</v>
      </c>
      <c r="K190" s="11">
        <v>0</v>
      </c>
      <c r="L190" s="11">
        <v>0</v>
      </c>
      <c r="M190" s="13">
        <v>0</v>
      </c>
      <c r="N190" s="14">
        <v>0</v>
      </c>
      <c r="O190" s="14">
        <v>0</v>
      </c>
      <c r="P190" s="15">
        <v>0</v>
      </c>
      <c r="Q190" s="17">
        <v>0</v>
      </c>
      <c r="R190" s="18">
        <v>0</v>
      </c>
      <c r="S190" s="18">
        <v>0</v>
      </c>
      <c r="T190" s="19">
        <v>0</v>
      </c>
      <c r="U190" s="21">
        <v>0</v>
      </c>
      <c r="V190" s="22">
        <v>0</v>
      </c>
      <c r="W190" s="22">
        <v>0</v>
      </c>
      <c r="X190" s="23">
        <v>0</v>
      </c>
      <c r="Y190" s="25">
        <v>0</v>
      </c>
      <c r="Z190" s="26">
        <v>0</v>
      </c>
      <c r="AA190" s="26">
        <v>0</v>
      </c>
      <c r="AB190" s="26">
        <v>0</v>
      </c>
      <c r="AC190" s="27">
        <f>(I190+J190/10^5+K190/10^10+L190/10^15)</f>
        <v>0</v>
      </c>
      <c r="AD190" s="27">
        <f>(M190+N190/10^5+O190/10^10+P190/10^15)</f>
        <v>0</v>
      </c>
      <c r="AE190" s="27">
        <f>(Q190+R190/10^5+S190/10^10+T190/10^15)</f>
        <v>0</v>
      </c>
      <c r="AF190" s="27">
        <f>(U190+V190/10^5+W190/10^10+X190/10^15)</f>
        <v>0</v>
      </c>
      <c r="AG190" s="27">
        <f>(Y190+Z190/10^5+AA190/10^10+AB190/10^15)</f>
        <v>0</v>
      </c>
      <c r="AH190" s="28">
        <f>(LARGE(AC190:AG190,1))+(LARGE(AC190:AG190,2)) + (LARGE(AC190:AG190,3))</f>
        <v>0</v>
      </c>
    </row>
    <row r="191" spans="2:34" ht="15.75">
      <c r="B191" s="4"/>
      <c r="C191" s="7"/>
      <c r="D191" s="5"/>
      <c r="E191" s="6"/>
      <c r="F191" s="4"/>
      <c r="G191" s="4"/>
      <c r="H191" s="29">
        <f>AH191</f>
        <v>0</v>
      </c>
      <c r="I191" s="11">
        <v>0</v>
      </c>
      <c r="J191" s="11">
        <v>0</v>
      </c>
      <c r="K191" s="11">
        <v>0</v>
      </c>
      <c r="L191" s="11">
        <v>0</v>
      </c>
      <c r="M191" s="13">
        <v>0</v>
      </c>
      <c r="N191" s="14">
        <v>0</v>
      </c>
      <c r="O191" s="14">
        <v>0</v>
      </c>
      <c r="P191" s="15">
        <v>0</v>
      </c>
      <c r="Q191" s="17">
        <v>0</v>
      </c>
      <c r="R191" s="18">
        <v>0</v>
      </c>
      <c r="S191" s="18">
        <v>0</v>
      </c>
      <c r="T191" s="19">
        <v>0</v>
      </c>
      <c r="U191" s="21">
        <v>0</v>
      </c>
      <c r="V191" s="22">
        <v>0</v>
      </c>
      <c r="W191" s="22">
        <v>0</v>
      </c>
      <c r="X191" s="23">
        <v>0</v>
      </c>
      <c r="Y191" s="25">
        <v>0</v>
      </c>
      <c r="Z191" s="26">
        <v>0</v>
      </c>
      <c r="AA191" s="26">
        <v>0</v>
      </c>
      <c r="AB191" s="26">
        <v>0</v>
      </c>
      <c r="AC191" s="27">
        <f>(I191+J191/10^5+K191/10^10+L191/10^15)</f>
        <v>0</v>
      </c>
      <c r="AD191" s="27">
        <f>(M191+N191/10^5+O191/10^10+P191/10^15)</f>
        <v>0</v>
      </c>
      <c r="AE191" s="27">
        <f>(Q191+R191/10^5+S191/10^10+T191/10^15)</f>
        <v>0</v>
      </c>
      <c r="AF191" s="27">
        <f>(U191+V191/10^5+W191/10^10+X191/10^15)</f>
        <v>0</v>
      </c>
      <c r="AG191" s="27">
        <f>(Y191+Z191/10^5+AA191/10^10+AB191/10^15)</f>
        <v>0</v>
      </c>
      <c r="AH191" s="28">
        <f>(LARGE(AC191:AG191,1))+(LARGE(AC191:AG191,2)) + (LARGE(AC191:AG191,3))</f>
        <v>0</v>
      </c>
    </row>
    <row r="192" spans="2:34" ht="15.75">
      <c r="B192" s="4"/>
      <c r="C192" s="7"/>
      <c r="D192" s="5"/>
      <c r="E192" s="6"/>
      <c r="F192" s="4"/>
      <c r="G192" s="4"/>
      <c r="H192" s="29">
        <f>AH192</f>
        <v>0</v>
      </c>
      <c r="I192" s="11">
        <v>0</v>
      </c>
      <c r="J192" s="11">
        <v>0</v>
      </c>
      <c r="K192" s="11">
        <v>0</v>
      </c>
      <c r="L192" s="11">
        <v>0</v>
      </c>
      <c r="M192" s="13">
        <v>0</v>
      </c>
      <c r="N192" s="14">
        <v>0</v>
      </c>
      <c r="O192" s="14">
        <v>0</v>
      </c>
      <c r="P192" s="15">
        <v>0</v>
      </c>
      <c r="Q192" s="17">
        <v>0</v>
      </c>
      <c r="R192" s="18">
        <v>0</v>
      </c>
      <c r="S192" s="18">
        <v>0</v>
      </c>
      <c r="T192" s="19">
        <v>0</v>
      </c>
      <c r="U192" s="21">
        <v>0</v>
      </c>
      <c r="V192" s="22">
        <v>0</v>
      </c>
      <c r="W192" s="22">
        <v>0</v>
      </c>
      <c r="X192" s="23">
        <v>0</v>
      </c>
      <c r="Y192" s="25">
        <v>0</v>
      </c>
      <c r="Z192" s="26">
        <v>0</v>
      </c>
      <c r="AA192" s="26">
        <v>0</v>
      </c>
      <c r="AB192" s="26">
        <v>0</v>
      </c>
      <c r="AC192" s="27">
        <f>(I192+J192/10^5+K192/10^10+L192/10^15)</f>
        <v>0</v>
      </c>
      <c r="AD192" s="27">
        <f>(M192+N192/10^5+O192/10^10+P192/10^15)</f>
        <v>0</v>
      </c>
      <c r="AE192" s="27">
        <f>(Q192+R192/10^5+S192/10^10+T192/10^15)</f>
        <v>0</v>
      </c>
      <c r="AF192" s="27">
        <f>(U192+V192/10^5+W192/10^10+X192/10^15)</f>
        <v>0</v>
      </c>
      <c r="AG192" s="27">
        <f>(Y192+Z192/10^5+AA192/10^10+AB192/10^15)</f>
        <v>0</v>
      </c>
      <c r="AH192" s="28">
        <f>(LARGE(AC192:AG192,1))+(LARGE(AC192:AG192,2)) + (LARGE(AC192:AG192,3))</f>
        <v>0</v>
      </c>
    </row>
    <row r="193" spans="2:34" ht="15.75">
      <c r="B193" s="4"/>
      <c r="C193" s="7"/>
      <c r="D193" s="5"/>
      <c r="E193" s="6"/>
      <c r="F193" s="4"/>
      <c r="G193" s="4"/>
      <c r="H193" s="29">
        <f>AH193</f>
        <v>0</v>
      </c>
      <c r="I193" s="11">
        <v>0</v>
      </c>
      <c r="J193" s="11">
        <v>0</v>
      </c>
      <c r="K193" s="11">
        <v>0</v>
      </c>
      <c r="L193" s="11">
        <v>0</v>
      </c>
      <c r="M193" s="13">
        <v>0</v>
      </c>
      <c r="N193" s="14">
        <v>0</v>
      </c>
      <c r="O193" s="14">
        <v>0</v>
      </c>
      <c r="P193" s="15">
        <v>0</v>
      </c>
      <c r="Q193" s="17">
        <v>0</v>
      </c>
      <c r="R193" s="18">
        <v>0</v>
      </c>
      <c r="S193" s="18">
        <v>0</v>
      </c>
      <c r="T193" s="19">
        <v>0</v>
      </c>
      <c r="U193" s="21">
        <v>0</v>
      </c>
      <c r="V193" s="22">
        <v>0</v>
      </c>
      <c r="W193" s="22">
        <v>0</v>
      </c>
      <c r="X193" s="23">
        <v>0</v>
      </c>
      <c r="Y193" s="25">
        <v>0</v>
      </c>
      <c r="Z193" s="26">
        <v>0</v>
      </c>
      <c r="AA193" s="26">
        <v>0</v>
      </c>
      <c r="AB193" s="26">
        <v>0</v>
      </c>
      <c r="AC193" s="27">
        <f>(I193+J193/10^5+K193/10^10+L193/10^15)</f>
        <v>0</v>
      </c>
      <c r="AD193" s="27">
        <f>(M193+N193/10^5+O193/10^10+P193/10^15)</f>
        <v>0</v>
      </c>
      <c r="AE193" s="27">
        <f>(Q193+R193/10^5+S193/10^10+T193/10^15)</f>
        <v>0</v>
      </c>
      <c r="AF193" s="27">
        <f>(U193+V193/10^5+W193/10^10+X193/10^15)</f>
        <v>0</v>
      </c>
      <c r="AG193" s="27">
        <f>(Y193+Z193/10^5+AA193/10^10+AB193/10^15)</f>
        <v>0</v>
      </c>
      <c r="AH193" s="28">
        <f>(LARGE(AC193:AG193,1))+(LARGE(AC193:AG193,2)) + (LARGE(AC193:AG193,3))</f>
        <v>0</v>
      </c>
    </row>
    <row r="194" spans="2:34" ht="15.75">
      <c r="B194" s="4"/>
      <c r="C194" s="7"/>
      <c r="D194" s="5"/>
      <c r="E194" s="6"/>
      <c r="F194" s="4"/>
      <c r="G194" s="4"/>
      <c r="H194" s="29">
        <f>AH194</f>
        <v>0</v>
      </c>
      <c r="I194" s="11">
        <v>0</v>
      </c>
      <c r="J194" s="11">
        <v>0</v>
      </c>
      <c r="K194" s="11">
        <v>0</v>
      </c>
      <c r="L194" s="11">
        <v>0</v>
      </c>
      <c r="M194" s="13">
        <v>0</v>
      </c>
      <c r="N194" s="14">
        <v>0</v>
      </c>
      <c r="O194" s="14">
        <v>0</v>
      </c>
      <c r="P194" s="15">
        <v>0</v>
      </c>
      <c r="Q194" s="17">
        <v>0</v>
      </c>
      <c r="R194" s="18">
        <v>0</v>
      </c>
      <c r="S194" s="18">
        <v>0</v>
      </c>
      <c r="T194" s="19">
        <v>0</v>
      </c>
      <c r="U194" s="21">
        <v>0</v>
      </c>
      <c r="V194" s="22">
        <v>0</v>
      </c>
      <c r="W194" s="22">
        <v>0</v>
      </c>
      <c r="X194" s="23">
        <v>0</v>
      </c>
      <c r="Y194" s="25">
        <v>0</v>
      </c>
      <c r="Z194" s="26">
        <v>0</v>
      </c>
      <c r="AA194" s="26">
        <v>0</v>
      </c>
      <c r="AB194" s="26">
        <v>0</v>
      </c>
      <c r="AC194" s="27">
        <f>(I194+J194/10^5+K194/10^10+L194/10^15)</f>
        <v>0</v>
      </c>
      <c r="AD194" s="27">
        <f>(M194+N194/10^5+O194/10^10+P194/10^15)</f>
        <v>0</v>
      </c>
      <c r="AE194" s="27">
        <f>(Q194+R194/10^5+S194/10^10+T194/10^15)</f>
        <v>0</v>
      </c>
      <c r="AF194" s="27">
        <f>(U194+V194/10^5+W194/10^10+X194/10^15)</f>
        <v>0</v>
      </c>
      <c r="AG194" s="27">
        <f>(Y194+Z194/10^5+AA194/10^10+AB194/10^15)</f>
        <v>0</v>
      </c>
      <c r="AH194" s="28">
        <f>(LARGE(AC194:AG194,1))+(LARGE(AC194:AG194,2)) + (LARGE(AC194:AG194,3))</f>
        <v>0</v>
      </c>
    </row>
    <row r="195" spans="2:34" ht="15.75">
      <c r="B195" s="4"/>
      <c r="C195" s="7"/>
      <c r="D195" s="5"/>
      <c r="E195" s="6"/>
      <c r="F195" s="4"/>
      <c r="G195" s="4"/>
      <c r="H195" s="29">
        <f>AH195</f>
        <v>0</v>
      </c>
      <c r="I195" s="11">
        <v>0</v>
      </c>
      <c r="J195" s="11">
        <v>0</v>
      </c>
      <c r="K195" s="11">
        <v>0</v>
      </c>
      <c r="L195" s="11">
        <v>0</v>
      </c>
      <c r="M195" s="13">
        <v>0</v>
      </c>
      <c r="N195" s="14">
        <v>0</v>
      </c>
      <c r="O195" s="14">
        <v>0</v>
      </c>
      <c r="P195" s="15">
        <v>0</v>
      </c>
      <c r="Q195" s="17">
        <v>0</v>
      </c>
      <c r="R195" s="18">
        <v>0</v>
      </c>
      <c r="S195" s="18">
        <v>0</v>
      </c>
      <c r="T195" s="19">
        <v>0</v>
      </c>
      <c r="U195" s="21">
        <v>0</v>
      </c>
      <c r="V195" s="22">
        <v>0</v>
      </c>
      <c r="W195" s="22">
        <v>0</v>
      </c>
      <c r="X195" s="23">
        <v>0</v>
      </c>
      <c r="Y195" s="25">
        <v>0</v>
      </c>
      <c r="Z195" s="26">
        <v>0</v>
      </c>
      <c r="AA195" s="26">
        <v>0</v>
      </c>
      <c r="AB195" s="26">
        <v>0</v>
      </c>
      <c r="AC195" s="27">
        <f>(I195+J195/10^5+K195/10^10+L195/10^15)</f>
        <v>0</v>
      </c>
      <c r="AD195" s="27">
        <f>(M195+N195/10^5+O195/10^10+P195/10^15)</f>
        <v>0</v>
      </c>
      <c r="AE195" s="27">
        <f>(Q195+R195/10^5+S195/10^10+T195/10^15)</f>
        <v>0</v>
      </c>
      <c r="AF195" s="27">
        <f>(U195+V195/10^5+W195/10^10+X195/10^15)</f>
        <v>0</v>
      </c>
      <c r="AG195" s="27">
        <f>(Y195+Z195/10^5+AA195/10^10+AB195/10^15)</f>
        <v>0</v>
      </c>
      <c r="AH195" s="28">
        <f>(LARGE(AC195:AG195,1))+(LARGE(AC195:AG195,2)) + (LARGE(AC195:AG195,3))</f>
        <v>0</v>
      </c>
    </row>
    <row r="196" spans="2:34" ht="15.75">
      <c r="B196" s="4"/>
      <c r="C196" s="7"/>
      <c r="D196" s="5"/>
      <c r="E196" s="6"/>
      <c r="F196" s="4"/>
      <c r="G196" s="4"/>
      <c r="H196" s="29">
        <f>AH196</f>
        <v>0</v>
      </c>
      <c r="I196" s="11">
        <v>0</v>
      </c>
      <c r="J196" s="11">
        <v>0</v>
      </c>
      <c r="K196" s="11">
        <v>0</v>
      </c>
      <c r="L196" s="11">
        <v>0</v>
      </c>
      <c r="M196" s="13">
        <v>0</v>
      </c>
      <c r="N196" s="14">
        <v>0</v>
      </c>
      <c r="O196" s="14">
        <v>0</v>
      </c>
      <c r="P196" s="15">
        <v>0</v>
      </c>
      <c r="Q196" s="17">
        <v>0</v>
      </c>
      <c r="R196" s="18">
        <v>0</v>
      </c>
      <c r="S196" s="18">
        <v>0</v>
      </c>
      <c r="T196" s="19">
        <v>0</v>
      </c>
      <c r="U196" s="21">
        <v>0</v>
      </c>
      <c r="V196" s="22">
        <v>0</v>
      </c>
      <c r="W196" s="22">
        <v>0</v>
      </c>
      <c r="X196" s="23">
        <v>0</v>
      </c>
      <c r="Y196" s="25">
        <v>0</v>
      </c>
      <c r="Z196" s="26">
        <v>0</v>
      </c>
      <c r="AA196" s="26">
        <v>0</v>
      </c>
      <c r="AB196" s="26">
        <v>0</v>
      </c>
      <c r="AC196" s="27">
        <f>(I196+J196/10^5+K196/10^10+L196/10^15)</f>
        <v>0</v>
      </c>
      <c r="AD196" s="27">
        <f>(M196+N196/10^5+O196/10^10+P196/10^15)</f>
        <v>0</v>
      </c>
      <c r="AE196" s="27">
        <f>(Q196+R196/10^5+S196/10^10+T196/10^15)</f>
        <v>0</v>
      </c>
      <c r="AF196" s="27">
        <f>(U196+V196/10^5+W196/10^10+X196/10^15)</f>
        <v>0</v>
      </c>
      <c r="AG196" s="27">
        <f>(Y196+Z196/10^5+AA196/10^10+AB196/10^15)</f>
        <v>0</v>
      </c>
      <c r="AH196" s="28">
        <f>(LARGE(AC196:AG196,1))+(LARGE(AC196:AG196,2)) + (LARGE(AC196:AG196,3))</f>
        <v>0</v>
      </c>
    </row>
    <row r="197" spans="2:34" ht="15.75">
      <c r="B197" s="4"/>
      <c r="C197" s="7"/>
      <c r="D197" s="5"/>
      <c r="E197" s="6"/>
      <c r="F197" s="4"/>
      <c r="G197" s="4"/>
      <c r="H197" s="29">
        <f>AH197</f>
        <v>0</v>
      </c>
      <c r="I197" s="11">
        <v>0</v>
      </c>
      <c r="J197" s="11">
        <v>0</v>
      </c>
      <c r="K197" s="11">
        <v>0</v>
      </c>
      <c r="L197" s="11">
        <v>0</v>
      </c>
      <c r="M197" s="13">
        <v>0</v>
      </c>
      <c r="N197" s="14">
        <v>0</v>
      </c>
      <c r="O197" s="14">
        <v>0</v>
      </c>
      <c r="P197" s="15">
        <v>0</v>
      </c>
      <c r="Q197" s="17">
        <v>0</v>
      </c>
      <c r="R197" s="18">
        <v>0</v>
      </c>
      <c r="S197" s="18">
        <v>0</v>
      </c>
      <c r="T197" s="19">
        <v>0</v>
      </c>
      <c r="U197" s="21">
        <v>0</v>
      </c>
      <c r="V197" s="22">
        <v>0</v>
      </c>
      <c r="W197" s="22">
        <v>0</v>
      </c>
      <c r="X197" s="23">
        <v>0</v>
      </c>
      <c r="Y197" s="25">
        <v>0</v>
      </c>
      <c r="Z197" s="26">
        <v>0</v>
      </c>
      <c r="AA197" s="26">
        <v>0</v>
      </c>
      <c r="AB197" s="26">
        <v>0</v>
      </c>
      <c r="AC197" s="27">
        <f>(I197+J197/10^5+K197/10^10+L197/10^15)</f>
        <v>0</v>
      </c>
      <c r="AD197" s="27">
        <f>(M197+N197/10^5+O197/10^10+P197/10^15)</f>
        <v>0</v>
      </c>
      <c r="AE197" s="27">
        <f>(Q197+R197/10^5+S197/10^10+T197/10^15)</f>
        <v>0</v>
      </c>
      <c r="AF197" s="27">
        <f>(U197+V197/10^5+W197/10^10+X197/10^15)</f>
        <v>0</v>
      </c>
      <c r="AG197" s="27">
        <f>(Y197+Z197/10^5+AA197/10^10+AB197/10^15)</f>
        <v>0</v>
      </c>
      <c r="AH197" s="28">
        <f>(LARGE(AC197:AG197,1))+(LARGE(AC197:AG197,2)) + (LARGE(AC197:AG197,3))</f>
        <v>0</v>
      </c>
    </row>
    <row r="198" spans="2:34" ht="15.75">
      <c r="B198" s="4"/>
      <c r="C198" s="7"/>
      <c r="D198" s="5"/>
      <c r="E198" s="6"/>
      <c r="F198" s="4"/>
      <c r="G198" s="4"/>
      <c r="H198" s="29">
        <f>AH198</f>
        <v>0</v>
      </c>
      <c r="I198" s="11">
        <v>0</v>
      </c>
      <c r="J198" s="11">
        <v>0</v>
      </c>
      <c r="K198" s="11">
        <v>0</v>
      </c>
      <c r="L198" s="11">
        <v>0</v>
      </c>
      <c r="M198" s="13">
        <v>0</v>
      </c>
      <c r="N198" s="14">
        <v>0</v>
      </c>
      <c r="O198" s="14">
        <v>0</v>
      </c>
      <c r="P198" s="15">
        <v>0</v>
      </c>
      <c r="Q198" s="17">
        <v>0</v>
      </c>
      <c r="R198" s="18">
        <v>0</v>
      </c>
      <c r="S198" s="18">
        <v>0</v>
      </c>
      <c r="T198" s="19">
        <v>0</v>
      </c>
      <c r="U198" s="21">
        <v>0</v>
      </c>
      <c r="V198" s="22">
        <v>0</v>
      </c>
      <c r="W198" s="22">
        <v>0</v>
      </c>
      <c r="X198" s="23">
        <v>0</v>
      </c>
      <c r="Y198" s="25">
        <v>0</v>
      </c>
      <c r="Z198" s="26">
        <v>0</v>
      </c>
      <c r="AA198" s="26">
        <v>0</v>
      </c>
      <c r="AB198" s="26">
        <v>0</v>
      </c>
      <c r="AC198" s="27">
        <f>(I198+J198/10^5+K198/10^10+L198/10^15)</f>
        <v>0</v>
      </c>
      <c r="AD198" s="27">
        <f>(M198+N198/10^5+O198/10^10+P198/10^15)</f>
        <v>0</v>
      </c>
      <c r="AE198" s="27">
        <f>(Q198+R198/10^5+S198/10^10+T198/10^15)</f>
        <v>0</v>
      </c>
      <c r="AF198" s="27">
        <f>(U198+V198/10^5+W198/10^10+X198/10^15)</f>
        <v>0</v>
      </c>
      <c r="AG198" s="27">
        <f>(Y198+Z198/10^5+AA198/10^10+AB198/10^15)</f>
        <v>0</v>
      </c>
      <c r="AH198" s="28">
        <f>(LARGE(AC198:AG198,1))+(LARGE(AC198:AG198,2)) + (LARGE(AC198:AG198,3))</f>
        <v>0</v>
      </c>
    </row>
    <row r="199" spans="2:34" ht="15.75">
      <c r="B199" s="4"/>
      <c r="C199" s="7"/>
      <c r="D199" s="5"/>
      <c r="E199" s="6"/>
      <c r="F199" s="4"/>
      <c r="G199" s="4"/>
      <c r="H199" s="29">
        <f>AH199</f>
        <v>0</v>
      </c>
      <c r="I199" s="11">
        <v>0</v>
      </c>
      <c r="J199" s="11">
        <v>0</v>
      </c>
      <c r="K199" s="11">
        <v>0</v>
      </c>
      <c r="L199" s="11">
        <v>0</v>
      </c>
      <c r="M199" s="13">
        <v>0</v>
      </c>
      <c r="N199" s="14">
        <v>0</v>
      </c>
      <c r="O199" s="14">
        <v>0</v>
      </c>
      <c r="P199" s="15">
        <v>0</v>
      </c>
      <c r="Q199" s="17">
        <v>0</v>
      </c>
      <c r="R199" s="18">
        <v>0</v>
      </c>
      <c r="S199" s="18">
        <v>0</v>
      </c>
      <c r="T199" s="19">
        <v>0</v>
      </c>
      <c r="U199" s="21">
        <v>0</v>
      </c>
      <c r="V199" s="22">
        <v>0</v>
      </c>
      <c r="W199" s="22">
        <v>0</v>
      </c>
      <c r="X199" s="23">
        <v>0</v>
      </c>
      <c r="Y199" s="25">
        <v>0</v>
      </c>
      <c r="Z199" s="26">
        <v>0</v>
      </c>
      <c r="AA199" s="26">
        <v>0</v>
      </c>
      <c r="AB199" s="26">
        <v>0</v>
      </c>
      <c r="AC199" s="27">
        <f>(I199+J199/10^5+K199/10^10+L199/10^15)</f>
        <v>0</v>
      </c>
      <c r="AD199" s="27">
        <f>(M199+N199/10^5+O199/10^10+P199/10^15)</f>
        <v>0</v>
      </c>
      <c r="AE199" s="27">
        <f>(Q199+R199/10^5+S199/10^10+T199/10^15)</f>
        <v>0</v>
      </c>
      <c r="AF199" s="27">
        <f>(U199+V199/10^5+W199/10^10+X199/10^15)</f>
        <v>0</v>
      </c>
      <c r="AG199" s="27">
        <f>(Y199+Z199/10^5+AA199/10^10+AB199/10^15)</f>
        <v>0</v>
      </c>
      <c r="AH199" s="28">
        <f>(LARGE(AC199:AG199,1))+(LARGE(AC199:AG199,2)) + (LARGE(AC199:AG199,3))</f>
        <v>0</v>
      </c>
    </row>
    <row r="200" spans="2:34" ht="15.75">
      <c r="B200" s="4"/>
      <c r="C200" s="7"/>
      <c r="D200" s="5"/>
      <c r="E200" s="6"/>
      <c r="F200" s="4"/>
      <c r="G200" s="4"/>
      <c r="H200" s="29">
        <f>AH200</f>
        <v>0</v>
      </c>
      <c r="I200" s="11">
        <v>0</v>
      </c>
      <c r="J200" s="11">
        <v>0</v>
      </c>
      <c r="K200" s="11">
        <v>0</v>
      </c>
      <c r="L200" s="11">
        <v>0</v>
      </c>
      <c r="M200" s="13">
        <v>0</v>
      </c>
      <c r="N200" s="14">
        <v>0</v>
      </c>
      <c r="O200" s="14">
        <v>0</v>
      </c>
      <c r="P200" s="15">
        <v>0</v>
      </c>
      <c r="Q200" s="17">
        <v>0</v>
      </c>
      <c r="R200" s="18">
        <v>0</v>
      </c>
      <c r="S200" s="18">
        <v>0</v>
      </c>
      <c r="T200" s="19">
        <v>0</v>
      </c>
      <c r="U200" s="21">
        <v>0</v>
      </c>
      <c r="V200" s="22">
        <v>0</v>
      </c>
      <c r="W200" s="22">
        <v>0</v>
      </c>
      <c r="X200" s="23">
        <v>0</v>
      </c>
      <c r="Y200" s="25">
        <v>0</v>
      </c>
      <c r="Z200" s="26">
        <v>0</v>
      </c>
      <c r="AA200" s="26">
        <v>0</v>
      </c>
      <c r="AB200" s="26">
        <v>0</v>
      </c>
      <c r="AC200" s="27">
        <f>(I200+J200/10^5+K200/10^10+L200/10^15)</f>
        <v>0</v>
      </c>
      <c r="AD200" s="27">
        <f>(M200+N200/10^5+O200/10^10+P200/10^15)</f>
        <v>0</v>
      </c>
      <c r="AE200" s="27">
        <f>(Q200+R200/10^5+S200/10^10+T200/10^15)</f>
        <v>0</v>
      </c>
      <c r="AF200" s="27">
        <f>(U200+V200/10^5+W200/10^10+X200/10^15)</f>
        <v>0</v>
      </c>
      <c r="AG200" s="27">
        <f>(Y200+Z200/10^5+AA200/10^10+AB200/10^15)</f>
        <v>0</v>
      </c>
      <c r="AH200" s="28">
        <f>(LARGE(AC200:AG200,1))+(LARGE(AC200:AG200,2)) + (LARGE(AC200:AG200,3))</f>
        <v>0</v>
      </c>
    </row>
    <row r="201" spans="2:34" hidden="1"/>
  </sheetData>
  <autoFilter ref="B3:AH200">
    <filterColumn colId="0"/>
    <filterColumn colId="5"/>
    <sortState ref="B4:AH200">
      <sortCondition descending="1" ref="G3:G200"/>
    </sortState>
  </autoFilter>
  <mergeCells count="5">
    <mergeCell ref="I2:L2"/>
    <mergeCell ref="M2:P2"/>
    <mergeCell ref="Q2:T2"/>
    <mergeCell ref="U2:X2"/>
    <mergeCell ref="Y2:A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HD PODLE KATEGORII</vt:lpstr>
      <vt:lpstr>HD CELKOVY PREHLED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2015-01-10T19:21:18Z</dcterms:modified>
</cp:coreProperties>
</file>