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řihláška 2015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<sst xmlns="http://schemas.openxmlformats.org/spreadsheetml/2006/main" count="135" uniqueCount="61">
  <si>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za ubytování</t>
  </si>
  <si>
    <t>za stravování</t>
  </si>
  <si>
    <t>celkem</t>
  </si>
  <si>
    <t>Poř.č.</t>
  </si>
  <si>
    <t>Kategorie</t>
  </si>
  <si>
    <t>Příjmení a jméno</t>
  </si>
  <si>
    <t>Adresa</t>
  </si>
  <si>
    <t>Telefonní číslo</t>
  </si>
  <si>
    <t>Celkem</t>
  </si>
  <si>
    <t>Tyto údaje je třeba vyplnit. Pořadatel je musí předat recepci hotelu.</t>
  </si>
  <si>
    <t>Účastníci</t>
  </si>
  <si>
    <t>Pokoj</t>
  </si>
  <si>
    <r>
      <t xml:space="preserve">Datum narození </t>
    </r>
    <r>
      <rPr>
        <b/>
        <sz val="10"/>
        <rFont val="Arial CE"/>
        <family val="0"/>
      </rPr>
      <t>DD.MM.RRRR</t>
    </r>
  </si>
  <si>
    <t>Číslo OP účastníků startších 15 let</t>
  </si>
  <si>
    <t>viz výběr</t>
  </si>
  <si>
    <t>automaticky</t>
  </si>
  <si>
    <t>doplňte</t>
  </si>
  <si>
    <t>Zodpovědný doprovod</t>
  </si>
  <si>
    <t>viz výběr : 1 nebo nevyplňovat</t>
  </si>
  <si>
    <t>vklad</t>
  </si>
  <si>
    <t>výběr</t>
  </si>
  <si>
    <t>Objednávám</t>
  </si>
  <si>
    <t>ubytování s plnou penzí</t>
  </si>
  <si>
    <t>ubytování a jednotlivá jídla</t>
  </si>
  <si>
    <t>V</t>
  </si>
  <si>
    <t>noc</t>
  </si>
  <si>
    <t>S</t>
  </si>
  <si>
    <t>O</t>
  </si>
  <si>
    <t>pokoj se soc.zař.</t>
  </si>
  <si>
    <t>ano = 1</t>
  </si>
  <si>
    <t>za plné penze</t>
  </si>
  <si>
    <t>doplatek za pokoj se soc. zař.</t>
  </si>
  <si>
    <t>počet nocí</t>
  </si>
  <si>
    <t>doplatek za méně nocí</t>
  </si>
  <si>
    <t>další doplatky</t>
  </si>
  <si>
    <t>Mistrovství Čech mládeže do 16 let</t>
  </si>
  <si>
    <t>Fakturační údaje :</t>
  </si>
  <si>
    <t>Pokyny pro vyplňování přihlášky :</t>
  </si>
  <si>
    <t>Při objednávce ubytování s plnou penzí vyplňte vždy ve sloupci noc číslovku 1, položky snídaně, oběd a večeře se vyplní automaticky.</t>
  </si>
  <si>
    <t>Při objednávce ubytování a jednotlivých jídel vyplňte vždy ve sloupcích číslovku 1.</t>
  </si>
  <si>
    <t>Objednáváte-li pokoj se soc.zař., vyplňte ve sloupci číslovku 1.</t>
  </si>
  <si>
    <t>Ve sloupci hotel vyplňte název hotelu, ve kterém chcete objednat ubytování.</t>
  </si>
  <si>
    <t>Úhrada za ubytování včetně plné penze se vypočte automaticky.</t>
  </si>
  <si>
    <t>Úhrada za ubytování a jednotlivá jídla se vypočte automaticky.</t>
  </si>
  <si>
    <t>Doplatek za pokoj se soc.zař. se vypočte automaticky.</t>
  </si>
  <si>
    <t>Celková úhrada se vypočte automaticky.</t>
  </si>
  <si>
    <t>Chcete-li vystavit fakturu na organizaci, vyplňte fakturační údaje včetně IČO.</t>
  </si>
  <si>
    <t>Příjmení, jméno, dat. nar., číslo OP a adresa jsou povinné údaje, které je třeba vyplnit. Pořadatel musí údaje předat recepci hotelu.</t>
  </si>
  <si>
    <t>Doplatek za 6 a méně noclehů se vypočte automaticky.</t>
  </si>
  <si>
    <t>Do tabulky pokoj a účastníci, uveďte, jak byste chtěli účastníky rozdělit do pokojů, pokud to bude možné.</t>
  </si>
  <si>
    <t>HOTEL / Penzion</t>
  </si>
  <si>
    <t>Kalkulace pobytu</t>
  </si>
  <si>
    <t>pá 23.</t>
  </si>
  <si>
    <t>so 24.10.</t>
  </si>
  <si>
    <t>ne 25.10.</t>
  </si>
  <si>
    <t>po 26.10.</t>
  </si>
  <si>
    <t>út 27.10.</t>
  </si>
  <si>
    <t>st 28.10.</t>
  </si>
  <si>
    <t>čt 2910.</t>
  </si>
  <si>
    <t>pá 30.10.</t>
  </si>
  <si>
    <t>so 31.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</si>
</sst>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mmm/yyyy"/>
  </numFmts>
  <fonts count="40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2" borderId="22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23" xfId="0" applyNumberFormat="1" applyFont="1" applyFill="1" applyBorder="1" applyAlignment="1" applyProtection="1">
      <alignment horizontal="center" vertical="center"/>
      <protection locked="0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3" fontId="4" fillId="4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>
      <alignment horizontal="center" vertical="center"/>
    </xf>
    <xf numFmtId="0" fontId="3" fillId="35" borderId="22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0" fontId="2" fillId="34" borderId="31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textRotation="90" wrapText="1"/>
    </xf>
    <xf numFmtId="0" fontId="3" fillId="0" borderId="54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textRotation="90"/>
    </xf>
    <xf numFmtId="0" fontId="3" fillId="0" borderId="6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3" fillId="34" borderId="64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138"/>
  <sheetViews>
    <sheetView tabSelected="1" zoomScalePageLayoutView="0" workbookViewId="0" topLeftCell="A1">
      <pane xSplit="3" ySplit="4" topLeftCell="AR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F6" sqref="CF6"/>
    </sheetView>
  </sheetViews>
  <sheetFormatPr defaultColWidth="8.796875" defaultRowHeight="15"/>
  <cols>
    <col min="1" max="1" width="4.09765625" style="1" customWidth="1"/>
    <col min="2" max="2" width="10.09765625" style="19" customWidth="1"/>
    <col min="3" max="3" width="17" style="1" customWidth="1"/>
    <col min="4" max="4" width="11.19921875" style="26" customWidth="1"/>
    <col min="5" max="5" width="11" style="1" customWidth="1"/>
    <col min="6" max="6" width="30.296875" style="1" customWidth="1"/>
    <col min="7" max="7" width="12.59765625" style="1" customWidth="1"/>
    <col min="8" max="8" width="15" style="1" customWidth="1"/>
    <col min="9" max="72" width="2.59765625" style="59" customWidth="1"/>
    <col min="73" max="73" width="6.796875" style="59" customWidth="1"/>
    <col min="74" max="74" width="7.796875" style="62" customWidth="1"/>
    <col min="75" max="82" width="4.296875" style="5" customWidth="1"/>
    <col min="83" max="83" width="6.09765625" style="5" customWidth="1"/>
    <col min="84" max="16384" width="8.8984375" style="2" customWidth="1"/>
  </cols>
  <sheetData>
    <row r="1" spans="1:83" ht="15" customHeight="1">
      <c r="A1" s="110" t="s">
        <v>35</v>
      </c>
      <c r="B1" s="110"/>
      <c r="C1" s="110"/>
      <c r="D1" s="20"/>
      <c r="E1" s="20"/>
      <c r="F1" s="20"/>
      <c r="G1" s="20"/>
      <c r="H1" s="48"/>
      <c r="I1" s="113" t="s">
        <v>21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  <c r="AO1" s="113" t="s">
        <v>21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5"/>
      <c r="BU1" s="113"/>
      <c r="BV1" s="114"/>
      <c r="BW1" s="128" t="s">
        <v>19</v>
      </c>
      <c r="BX1" s="114" t="s">
        <v>51</v>
      </c>
      <c r="BY1" s="114"/>
      <c r="BZ1" s="114"/>
      <c r="CA1" s="114"/>
      <c r="CB1" s="114"/>
      <c r="CC1" s="114"/>
      <c r="CD1" s="114"/>
      <c r="CE1" s="115"/>
    </row>
    <row r="2" spans="1:83" ht="15" customHeight="1">
      <c r="A2" s="110">
        <v>2015</v>
      </c>
      <c r="B2" s="110"/>
      <c r="C2" s="110"/>
      <c r="D2" s="20"/>
      <c r="E2" s="20"/>
      <c r="F2" s="20"/>
      <c r="G2" s="20"/>
      <c r="H2" s="48"/>
      <c r="I2" s="120" t="s">
        <v>22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  <c r="AO2" s="120" t="s">
        <v>23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2"/>
      <c r="BU2" s="134"/>
      <c r="BV2" s="135"/>
      <c r="BW2" s="126"/>
      <c r="BX2" s="98" t="s">
        <v>30</v>
      </c>
      <c r="BY2" s="111" t="s">
        <v>0</v>
      </c>
      <c r="BZ2" s="111" t="s">
        <v>1</v>
      </c>
      <c r="CA2" s="117" t="s">
        <v>31</v>
      </c>
      <c r="CB2" s="117" t="s">
        <v>32</v>
      </c>
      <c r="CC2" s="117" t="s">
        <v>33</v>
      </c>
      <c r="CD2" s="124" t="s">
        <v>34</v>
      </c>
      <c r="CE2" s="126" t="s">
        <v>2</v>
      </c>
    </row>
    <row r="3" spans="1:83" ht="15" customHeight="1" thickBot="1">
      <c r="A3" s="25"/>
      <c r="B3" s="25"/>
      <c r="C3" s="25"/>
      <c r="D3" s="25"/>
      <c r="E3" s="25"/>
      <c r="F3" s="25"/>
      <c r="G3" s="25"/>
      <c r="H3" s="49"/>
      <c r="I3" s="123" t="s">
        <v>52</v>
      </c>
      <c r="J3" s="109"/>
      <c r="K3" s="109" t="s">
        <v>53</v>
      </c>
      <c r="L3" s="109"/>
      <c r="M3" s="109"/>
      <c r="N3" s="109"/>
      <c r="O3" s="109" t="s">
        <v>54</v>
      </c>
      <c r="P3" s="109"/>
      <c r="Q3" s="109"/>
      <c r="R3" s="109"/>
      <c r="S3" s="109" t="s">
        <v>55</v>
      </c>
      <c r="T3" s="109"/>
      <c r="U3" s="109"/>
      <c r="V3" s="109"/>
      <c r="W3" s="109" t="s">
        <v>56</v>
      </c>
      <c r="X3" s="109"/>
      <c r="Y3" s="109"/>
      <c r="Z3" s="109"/>
      <c r="AA3" s="109" t="s">
        <v>57</v>
      </c>
      <c r="AB3" s="109"/>
      <c r="AC3" s="109"/>
      <c r="AD3" s="109"/>
      <c r="AE3" s="109" t="s">
        <v>58</v>
      </c>
      <c r="AF3" s="109"/>
      <c r="AG3" s="109"/>
      <c r="AH3" s="109"/>
      <c r="AI3" s="109" t="s">
        <v>59</v>
      </c>
      <c r="AJ3" s="109"/>
      <c r="AK3" s="109"/>
      <c r="AL3" s="109"/>
      <c r="AM3" s="109" t="s">
        <v>60</v>
      </c>
      <c r="AN3" s="119"/>
      <c r="AO3" s="123" t="s">
        <v>52</v>
      </c>
      <c r="AP3" s="109"/>
      <c r="AQ3" s="109" t="s">
        <v>53</v>
      </c>
      <c r="AR3" s="109"/>
      <c r="AS3" s="109"/>
      <c r="AT3" s="109"/>
      <c r="AU3" s="109" t="s">
        <v>54</v>
      </c>
      <c r="AV3" s="109"/>
      <c r="AW3" s="109"/>
      <c r="AX3" s="109"/>
      <c r="AY3" s="109" t="s">
        <v>55</v>
      </c>
      <c r="AZ3" s="109"/>
      <c r="BA3" s="109"/>
      <c r="BB3" s="109"/>
      <c r="BC3" s="109" t="s">
        <v>56</v>
      </c>
      <c r="BD3" s="109"/>
      <c r="BE3" s="109"/>
      <c r="BF3" s="109"/>
      <c r="BG3" s="109" t="s">
        <v>57</v>
      </c>
      <c r="BH3" s="109"/>
      <c r="BI3" s="109"/>
      <c r="BJ3" s="109"/>
      <c r="BK3" s="109" t="s">
        <v>58</v>
      </c>
      <c r="BL3" s="109"/>
      <c r="BM3" s="109"/>
      <c r="BN3" s="109"/>
      <c r="BO3" s="109" t="s">
        <v>59</v>
      </c>
      <c r="BP3" s="109"/>
      <c r="BQ3" s="109"/>
      <c r="BR3" s="109"/>
      <c r="BS3" s="109" t="s">
        <v>60</v>
      </c>
      <c r="BT3" s="119"/>
      <c r="BU3" s="132" t="s">
        <v>21</v>
      </c>
      <c r="BV3" s="133"/>
      <c r="BW3" s="126"/>
      <c r="BX3" s="98"/>
      <c r="BY3" s="111"/>
      <c r="BZ3" s="111"/>
      <c r="CA3" s="117"/>
      <c r="CB3" s="117"/>
      <c r="CC3" s="117"/>
      <c r="CD3" s="124"/>
      <c r="CE3" s="126"/>
    </row>
    <row r="4" spans="1:83" ht="39" thickBot="1">
      <c r="A4" s="21" t="s">
        <v>3</v>
      </c>
      <c r="B4" s="22" t="s">
        <v>4</v>
      </c>
      <c r="C4" s="24" t="s">
        <v>5</v>
      </c>
      <c r="D4" s="23" t="s">
        <v>12</v>
      </c>
      <c r="E4" s="23" t="s">
        <v>13</v>
      </c>
      <c r="F4" s="24" t="s">
        <v>6</v>
      </c>
      <c r="G4" s="22" t="s">
        <v>7</v>
      </c>
      <c r="H4" s="40" t="s">
        <v>17</v>
      </c>
      <c r="I4" s="51" t="s">
        <v>24</v>
      </c>
      <c r="J4" s="52" t="s">
        <v>25</v>
      </c>
      <c r="K4" s="52" t="s">
        <v>26</v>
      </c>
      <c r="L4" s="53" t="s">
        <v>27</v>
      </c>
      <c r="M4" s="51" t="s">
        <v>24</v>
      </c>
      <c r="N4" s="52" t="s">
        <v>25</v>
      </c>
      <c r="O4" s="52" t="s">
        <v>26</v>
      </c>
      <c r="P4" s="53" t="s">
        <v>27</v>
      </c>
      <c r="Q4" s="51" t="s">
        <v>24</v>
      </c>
      <c r="R4" s="52" t="s">
        <v>25</v>
      </c>
      <c r="S4" s="52" t="s">
        <v>26</v>
      </c>
      <c r="T4" s="53" t="s">
        <v>27</v>
      </c>
      <c r="U4" s="51" t="s">
        <v>24</v>
      </c>
      <c r="V4" s="52" t="s">
        <v>25</v>
      </c>
      <c r="W4" s="52" t="s">
        <v>26</v>
      </c>
      <c r="X4" s="53" t="s">
        <v>27</v>
      </c>
      <c r="Y4" s="51" t="s">
        <v>24</v>
      </c>
      <c r="Z4" s="52" t="s">
        <v>25</v>
      </c>
      <c r="AA4" s="52" t="s">
        <v>26</v>
      </c>
      <c r="AB4" s="53" t="s">
        <v>27</v>
      </c>
      <c r="AC4" s="51" t="s">
        <v>24</v>
      </c>
      <c r="AD4" s="52" t="s">
        <v>25</v>
      </c>
      <c r="AE4" s="52" t="s">
        <v>26</v>
      </c>
      <c r="AF4" s="53" t="s">
        <v>27</v>
      </c>
      <c r="AG4" s="51" t="s">
        <v>24</v>
      </c>
      <c r="AH4" s="52" t="s">
        <v>25</v>
      </c>
      <c r="AI4" s="52" t="s">
        <v>26</v>
      </c>
      <c r="AJ4" s="53" t="s">
        <v>27</v>
      </c>
      <c r="AK4" s="51" t="s">
        <v>24</v>
      </c>
      <c r="AL4" s="52" t="s">
        <v>25</v>
      </c>
      <c r="AM4" s="52" t="s">
        <v>26</v>
      </c>
      <c r="AN4" s="53" t="s">
        <v>27</v>
      </c>
      <c r="AO4" s="51" t="s">
        <v>24</v>
      </c>
      <c r="AP4" s="54" t="s">
        <v>25</v>
      </c>
      <c r="AQ4" s="51" t="s">
        <v>26</v>
      </c>
      <c r="AR4" s="52" t="s">
        <v>27</v>
      </c>
      <c r="AS4" s="52" t="s">
        <v>24</v>
      </c>
      <c r="AT4" s="53" t="s">
        <v>25</v>
      </c>
      <c r="AU4" s="55" t="s">
        <v>26</v>
      </c>
      <c r="AV4" s="52" t="s">
        <v>27</v>
      </c>
      <c r="AW4" s="52" t="s">
        <v>24</v>
      </c>
      <c r="AX4" s="54" t="s">
        <v>25</v>
      </c>
      <c r="AY4" s="51" t="s">
        <v>26</v>
      </c>
      <c r="AZ4" s="52" t="s">
        <v>27</v>
      </c>
      <c r="BA4" s="52" t="s">
        <v>24</v>
      </c>
      <c r="BB4" s="53" t="s">
        <v>25</v>
      </c>
      <c r="BC4" s="55" t="s">
        <v>26</v>
      </c>
      <c r="BD4" s="52" t="s">
        <v>27</v>
      </c>
      <c r="BE4" s="52" t="s">
        <v>24</v>
      </c>
      <c r="BF4" s="54" t="s">
        <v>25</v>
      </c>
      <c r="BG4" s="51" t="s">
        <v>26</v>
      </c>
      <c r="BH4" s="52" t="s">
        <v>27</v>
      </c>
      <c r="BI4" s="52" t="s">
        <v>24</v>
      </c>
      <c r="BJ4" s="53" t="s">
        <v>25</v>
      </c>
      <c r="BK4" s="55" t="s">
        <v>26</v>
      </c>
      <c r="BL4" s="52" t="s">
        <v>27</v>
      </c>
      <c r="BM4" s="52" t="s">
        <v>24</v>
      </c>
      <c r="BN4" s="54" t="s">
        <v>25</v>
      </c>
      <c r="BO4" s="51" t="s">
        <v>26</v>
      </c>
      <c r="BP4" s="52" t="s">
        <v>27</v>
      </c>
      <c r="BQ4" s="52" t="s">
        <v>24</v>
      </c>
      <c r="BR4" s="53" t="s">
        <v>25</v>
      </c>
      <c r="BS4" s="55" t="s">
        <v>26</v>
      </c>
      <c r="BT4" s="53" t="s">
        <v>27</v>
      </c>
      <c r="BU4" s="66" t="s">
        <v>28</v>
      </c>
      <c r="BV4" s="67" t="s">
        <v>50</v>
      </c>
      <c r="BW4" s="127"/>
      <c r="BX4" s="99"/>
      <c r="BY4" s="112"/>
      <c r="BZ4" s="112"/>
      <c r="CA4" s="118"/>
      <c r="CB4" s="118"/>
      <c r="CC4" s="118"/>
      <c r="CD4" s="125"/>
      <c r="CE4" s="127"/>
    </row>
    <row r="5" spans="1:83" s="6" customFormat="1" ht="15" customHeight="1">
      <c r="A5" s="29"/>
      <c r="B5" s="63" t="s">
        <v>14</v>
      </c>
      <c r="C5" s="106" t="s">
        <v>9</v>
      </c>
      <c r="D5" s="107"/>
      <c r="E5" s="107"/>
      <c r="F5" s="108"/>
      <c r="G5" s="30" t="s">
        <v>16</v>
      </c>
      <c r="H5" s="34" t="s">
        <v>16</v>
      </c>
      <c r="I5" s="129" t="s">
        <v>18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1"/>
      <c r="AO5" s="129" t="s">
        <v>18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1"/>
      <c r="BU5" s="64" t="s">
        <v>29</v>
      </c>
      <c r="BV5" s="65" t="s">
        <v>14</v>
      </c>
      <c r="BW5" s="89" t="s">
        <v>20</v>
      </c>
      <c r="BX5" s="116" t="s">
        <v>15</v>
      </c>
      <c r="BY5" s="116"/>
      <c r="BZ5" s="116"/>
      <c r="CA5" s="116"/>
      <c r="CB5" s="116"/>
      <c r="CC5" s="116"/>
      <c r="CD5" s="75"/>
      <c r="CE5" s="50"/>
    </row>
    <row r="6" spans="1:83" s="6" customFormat="1" ht="12.75">
      <c r="A6" s="7">
        <v>1</v>
      </c>
      <c r="B6" s="60"/>
      <c r="C6" s="13"/>
      <c r="D6" s="37"/>
      <c r="E6" s="38"/>
      <c r="F6" s="13"/>
      <c r="G6" s="8"/>
      <c r="H6" s="9"/>
      <c r="I6" s="69">
        <f aca="true" t="shared" si="0" ref="I6:I25">J6</f>
        <v>0</v>
      </c>
      <c r="J6" s="70"/>
      <c r="K6" s="8">
        <f aca="true" t="shared" si="1" ref="K6:K25">J6</f>
        <v>0</v>
      </c>
      <c r="L6" s="9">
        <f aca="true" t="shared" si="2" ref="L6:L25">J6</f>
        <v>0</v>
      </c>
      <c r="M6" s="7">
        <f aca="true" t="shared" si="3" ref="M6:M25">N6</f>
        <v>0</v>
      </c>
      <c r="N6" s="70"/>
      <c r="O6" s="8">
        <f aca="true" t="shared" si="4" ref="O6:O25">N6</f>
        <v>0</v>
      </c>
      <c r="P6" s="9">
        <f aca="true" t="shared" si="5" ref="P6:P25">N6</f>
        <v>0</v>
      </c>
      <c r="Q6" s="7">
        <f aca="true" t="shared" si="6" ref="Q6:Q25">R6</f>
        <v>0</v>
      </c>
      <c r="R6" s="70"/>
      <c r="S6" s="8">
        <f aca="true" t="shared" si="7" ref="S6:S25">R6</f>
        <v>0</v>
      </c>
      <c r="T6" s="9">
        <f aca="true" t="shared" si="8" ref="T6:T25">R6</f>
        <v>0</v>
      </c>
      <c r="U6" s="7">
        <f aca="true" t="shared" si="9" ref="U6:U25">V6</f>
        <v>0</v>
      </c>
      <c r="V6" s="70"/>
      <c r="W6" s="8">
        <f aca="true" t="shared" si="10" ref="W6:W25">V6</f>
        <v>0</v>
      </c>
      <c r="X6" s="9">
        <f aca="true" t="shared" si="11" ref="X6:X25">V6</f>
        <v>0</v>
      </c>
      <c r="Y6" s="7">
        <f aca="true" t="shared" si="12" ref="Y6:Y25">Z6</f>
        <v>0</v>
      </c>
      <c r="Z6" s="70"/>
      <c r="AA6" s="8">
        <f aca="true" t="shared" si="13" ref="AA6:AA25">Z6</f>
        <v>0</v>
      </c>
      <c r="AB6" s="9">
        <f aca="true" t="shared" si="14" ref="AB6:AB25">Z6</f>
        <v>0</v>
      </c>
      <c r="AC6" s="7">
        <f aca="true" t="shared" si="15" ref="AC6:AC25">AD6</f>
        <v>0</v>
      </c>
      <c r="AD6" s="70"/>
      <c r="AE6" s="8">
        <f aca="true" t="shared" si="16" ref="AE6:AE25">AD6</f>
        <v>0</v>
      </c>
      <c r="AF6" s="9">
        <f aca="true" t="shared" si="17" ref="AF6:AF25">AD6</f>
        <v>0</v>
      </c>
      <c r="AG6" s="7">
        <f aca="true" t="shared" si="18" ref="AG6:AG25">AH6</f>
        <v>0</v>
      </c>
      <c r="AH6" s="70"/>
      <c r="AI6" s="8">
        <f aca="true" t="shared" si="19" ref="AI6:AI25">AH6</f>
        <v>0</v>
      </c>
      <c r="AJ6" s="9">
        <f aca="true" t="shared" si="20" ref="AJ6:AJ25">AH6</f>
        <v>0</v>
      </c>
      <c r="AK6" s="7">
        <f aca="true" t="shared" si="21" ref="AK6:AK25">AL6</f>
        <v>0</v>
      </c>
      <c r="AL6" s="70"/>
      <c r="AM6" s="8">
        <f aca="true" t="shared" si="22" ref="AM6:AM25">AL6</f>
        <v>0</v>
      </c>
      <c r="AN6" s="9">
        <f aca="true" t="shared" si="23" ref="AN6:AN25">AL6</f>
        <v>0</v>
      </c>
      <c r="AO6" s="70"/>
      <c r="AP6" s="71"/>
      <c r="AQ6" s="68"/>
      <c r="AR6" s="70"/>
      <c r="AS6" s="70"/>
      <c r="AT6" s="72"/>
      <c r="AU6" s="68"/>
      <c r="AV6" s="70"/>
      <c r="AW6" s="70"/>
      <c r="AX6" s="72"/>
      <c r="AY6" s="68"/>
      <c r="AZ6" s="70"/>
      <c r="BA6" s="70"/>
      <c r="BB6" s="72"/>
      <c r="BC6" s="68"/>
      <c r="BD6" s="70"/>
      <c r="BE6" s="70"/>
      <c r="BF6" s="72"/>
      <c r="BG6" s="68"/>
      <c r="BH6" s="70"/>
      <c r="BI6" s="70"/>
      <c r="BJ6" s="72"/>
      <c r="BK6" s="68"/>
      <c r="BL6" s="70"/>
      <c r="BM6" s="70"/>
      <c r="BN6" s="72"/>
      <c r="BO6" s="68"/>
      <c r="BP6" s="70"/>
      <c r="BQ6" s="70"/>
      <c r="BR6" s="72"/>
      <c r="BS6" s="70"/>
      <c r="BT6" s="71"/>
      <c r="BU6" s="68"/>
      <c r="BV6" s="41"/>
      <c r="BW6" s="90"/>
      <c r="BX6" s="87">
        <f>(J6+N6+R6+V6+Z6+AD6+AH6+AL6)*400</f>
        <v>0</v>
      </c>
      <c r="BY6" s="10">
        <f>(AP6+AT6+AX6+BB6+BF6+BJ6+BN6+BR6)*210</f>
        <v>0</v>
      </c>
      <c r="BZ6" s="10">
        <f>(AO6+AR6+AS6+AV6+AW6+AZ6+BA6+BD6+BE6+BH6+BI6+BL6+BM6+BP6+BQ6+BT6)*80+(AQ6+AU6+AY6+BC6+BG6+BK6+BO6+BS6)*55</f>
        <v>0</v>
      </c>
      <c r="CA6" s="44">
        <f>CB6*30*BU6</f>
        <v>0</v>
      </c>
      <c r="CB6" s="74">
        <f>J6+N6+R6+V6+Z6+AD6+AH6+AL6+AP6+AT6+AX6+BB6+BF6+BJ6+BN6+BR6</f>
        <v>0</v>
      </c>
      <c r="CC6" s="3">
        <f>IF(CB6&gt;6,CB6*0,CB6*100)</f>
        <v>0</v>
      </c>
      <c r="CD6" s="11"/>
      <c r="CE6" s="46">
        <f>BX6+BY6+BZ6+CA6+CC6+CD6</f>
        <v>0</v>
      </c>
    </row>
    <row r="7" spans="1:83" s="6" customFormat="1" ht="12.75">
      <c r="A7" s="7">
        <v>2</v>
      </c>
      <c r="B7" s="35"/>
      <c r="C7" s="13"/>
      <c r="D7" s="37"/>
      <c r="E7" s="38"/>
      <c r="F7" s="13"/>
      <c r="G7" s="8"/>
      <c r="H7" s="9"/>
      <c r="I7" s="7">
        <f t="shared" si="0"/>
        <v>0</v>
      </c>
      <c r="J7" s="70"/>
      <c r="K7" s="8">
        <f t="shared" si="1"/>
        <v>0</v>
      </c>
      <c r="L7" s="9">
        <f t="shared" si="2"/>
        <v>0</v>
      </c>
      <c r="M7" s="7">
        <f t="shared" si="3"/>
        <v>0</v>
      </c>
      <c r="N7" s="70"/>
      <c r="O7" s="8">
        <f t="shared" si="4"/>
        <v>0</v>
      </c>
      <c r="P7" s="9">
        <f t="shared" si="5"/>
        <v>0</v>
      </c>
      <c r="Q7" s="7">
        <f t="shared" si="6"/>
        <v>0</v>
      </c>
      <c r="R7" s="70"/>
      <c r="S7" s="8">
        <f t="shared" si="7"/>
        <v>0</v>
      </c>
      <c r="T7" s="9">
        <f t="shared" si="8"/>
        <v>0</v>
      </c>
      <c r="U7" s="7">
        <f t="shared" si="9"/>
        <v>0</v>
      </c>
      <c r="V7" s="70"/>
      <c r="W7" s="8">
        <f t="shared" si="10"/>
        <v>0</v>
      </c>
      <c r="X7" s="9">
        <f t="shared" si="11"/>
        <v>0</v>
      </c>
      <c r="Y7" s="7">
        <f t="shared" si="12"/>
        <v>0</v>
      </c>
      <c r="Z7" s="70"/>
      <c r="AA7" s="8">
        <f t="shared" si="13"/>
        <v>0</v>
      </c>
      <c r="AB7" s="9">
        <f t="shared" si="14"/>
        <v>0</v>
      </c>
      <c r="AC7" s="7">
        <f t="shared" si="15"/>
        <v>0</v>
      </c>
      <c r="AD7" s="70"/>
      <c r="AE7" s="8">
        <f t="shared" si="16"/>
        <v>0</v>
      </c>
      <c r="AF7" s="9">
        <f t="shared" si="17"/>
        <v>0</v>
      </c>
      <c r="AG7" s="7">
        <f t="shared" si="18"/>
        <v>0</v>
      </c>
      <c r="AH7" s="70"/>
      <c r="AI7" s="8">
        <f t="shared" si="19"/>
        <v>0</v>
      </c>
      <c r="AJ7" s="9">
        <f t="shared" si="20"/>
        <v>0</v>
      </c>
      <c r="AK7" s="7">
        <f t="shared" si="21"/>
        <v>0</v>
      </c>
      <c r="AL7" s="70"/>
      <c r="AM7" s="8">
        <f t="shared" si="22"/>
        <v>0</v>
      </c>
      <c r="AN7" s="9">
        <f t="shared" si="23"/>
        <v>0</v>
      </c>
      <c r="AO7" s="70"/>
      <c r="AP7" s="71"/>
      <c r="AQ7" s="68"/>
      <c r="AR7" s="70"/>
      <c r="AS7" s="70"/>
      <c r="AT7" s="72"/>
      <c r="AU7" s="68"/>
      <c r="AV7" s="70"/>
      <c r="AW7" s="70"/>
      <c r="AX7" s="72"/>
      <c r="AY7" s="68"/>
      <c r="AZ7" s="70"/>
      <c r="BA7" s="70"/>
      <c r="BB7" s="72"/>
      <c r="BC7" s="68"/>
      <c r="BD7" s="70"/>
      <c r="BE7" s="70"/>
      <c r="BF7" s="72"/>
      <c r="BG7" s="68"/>
      <c r="BH7" s="70"/>
      <c r="BI7" s="70"/>
      <c r="BJ7" s="72"/>
      <c r="BK7" s="68"/>
      <c r="BL7" s="70"/>
      <c r="BM7" s="70"/>
      <c r="BN7" s="72"/>
      <c r="BO7" s="68"/>
      <c r="BP7" s="70"/>
      <c r="BQ7" s="70"/>
      <c r="BR7" s="72"/>
      <c r="BS7" s="70"/>
      <c r="BT7" s="71"/>
      <c r="BU7" s="68"/>
      <c r="BV7" s="41"/>
      <c r="BW7" s="90"/>
      <c r="BX7" s="87">
        <f aca="true" t="shared" si="24" ref="BX7:BX25">(J7+N7+R7+V7+Z7+AD7+AH7+AL7)*400</f>
        <v>0</v>
      </c>
      <c r="BY7" s="10">
        <f aca="true" t="shared" si="25" ref="BY7:BY25">(AP7+AT7+AX7+BB7+BF7+BJ7+BN7+BR7)*210</f>
        <v>0</v>
      </c>
      <c r="BZ7" s="10">
        <f aca="true" t="shared" si="26" ref="BZ7:BZ25">(AO7+AR7+AS7+AV7+AW7+AZ7+BA7+BD7+BE7+BH7+BI7+BL7+BM7+BP7+BQ7+BT7)*80+(AQ7+AU7+AY7+BC7+BG7+BK7+BO7+BS7)*55</f>
        <v>0</v>
      </c>
      <c r="CA7" s="44">
        <f aca="true" t="shared" si="27" ref="CA7:CA25">CB7*30*BU7</f>
        <v>0</v>
      </c>
      <c r="CB7" s="74">
        <f aca="true" t="shared" si="28" ref="CB7:CB25">J7+N7+R7+V7+Z7+AD7+AH7+AL7+AP7+AT7+AX7+BB7+BF7+BJ7+BN7+BR7</f>
        <v>0</v>
      </c>
      <c r="CC7" s="3">
        <f aca="true" t="shared" si="29" ref="CC7:CC25">IF(CB7&gt;6,CB7*0,CB7*100)</f>
        <v>0</v>
      </c>
      <c r="CD7" s="11"/>
      <c r="CE7" s="46">
        <f aca="true" t="shared" si="30" ref="CE7:CE25">BX7+BY7+BZ7+CA7+CC7+CD7</f>
        <v>0</v>
      </c>
    </row>
    <row r="8" spans="1:83" s="6" customFormat="1" ht="12.75">
      <c r="A8" s="7">
        <v>3</v>
      </c>
      <c r="B8" s="35"/>
      <c r="C8" s="13"/>
      <c r="D8" s="37"/>
      <c r="E8" s="38"/>
      <c r="F8" s="13"/>
      <c r="G8" s="8"/>
      <c r="H8" s="9"/>
      <c r="I8" s="7">
        <f t="shared" si="0"/>
        <v>0</v>
      </c>
      <c r="J8" s="70"/>
      <c r="K8" s="8">
        <f t="shared" si="1"/>
        <v>0</v>
      </c>
      <c r="L8" s="9">
        <f t="shared" si="2"/>
        <v>0</v>
      </c>
      <c r="M8" s="7">
        <f t="shared" si="3"/>
        <v>0</v>
      </c>
      <c r="N8" s="70"/>
      <c r="O8" s="8">
        <f t="shared" si="4"/>
        <v>0</v>
      </c>
      <c r="P8" s="9">
        <f t="shared" si="5"/>
        <v>0</v>
      </c>
      <c r="Q8" s="7">
        <f t="shared" si="6"/>
        <v>0</v>
      </c>
      <c r="R8" s="70"/>
      <c r="S8" s="8">
        <f t="shared" si="7"/>
        <v>0</v>
      </c>
      <c r="T8" s="9">
        <f t="shared" si="8"/>
        <v>0</v>
      </c>
      <c r="U8" s="7">
        <f t="shared" si="9"/>
        <v>0</v>
      </c>
      <c r="V8" s="70"/>
      <c r="W8" s="8">
        <f t="shared" si="10"/>
        <v>0</v>
      </c>
      <c r="X8" s="9">
        <f t="shared" si="11"/>
        <v>0</v>
      </c>
      <c r="Y8" s="7">
        <f t="shared" si="12"/>
        <v>0</v>
      </c>
      <c r="Z8" s="70"/>
      <c r="AA8" s="8">
        <f t="shared" si="13"/>
        <v>0</v>
      </c>
      <c r="AB8" s="9">
        <f t="shared" si="14"/>
        <v>0</v>
      </c>
      <c r="AC8" s="7">
        <f t="shared" si="15"/>
        <v>0</v>
      </c>
      <c r="AD8" s="70"/>
      <c r="AE8" s="8">
        <f t="shared" si="16"/>
        <v>0</v>
      </c>
      <c r="AF8" s="9">
        <f t="shared" si="17"/>
        <v>0</v>
      </c>
      <c r="AG8" s="7">
        <f t="shared" si="18"/>
        <v>0</v>
      </c>
      <c r="AH8" s="70"/>
      <c r="AI8" s="8">
        <f t="shared" si="19"/>
        <v>0</v>
      </c>
      <c r="AJ8" s="9">
        <f t="shared" si="20"/>
        <v>0</v>
      </c>
      <c r="AK8" s="7">
        <f t="shared" si="21"/>
        <v>0</v>
      </c>
      <c r="AL8" s="70"/>
      <c r="AM8" s="8">
        <f t="shared" si="22"/>
        <v>0</v>
      </c>
      <c r="AN8" s="9">
        <f t="shared" si="23"/>
        <v>0</v>
      </c>
      <c r="AO8" s="70"/>
      <c r="AP8" s="71"/>
      <c r="AQ8" s="68"/>
      <c r="AR8" s="70"/>
      <c r="AS8" s="70"/>
      <c r="AT8" s="72"/>
      <c r="AU8" s="68"/>
      <c r="AV8" s="70"/>
      <c r="AW8" s="70"/>
      <c r="AX8" s="72"/>
      <c r="AY8" s="68"/>
      <c r="AZ8" s="70"/>
      <c r="BA8" s="70"/>
      <c r="BB8" s="72"/>
      <c r="BC8" s="68"/>
      <c r="BD8" s="70"/>
      <c r="BE8" s="70"/>
      <c r="BF8" s="72"/>
      <c r="BG8" s="68"/>
      <c r="BH8" s="70"/>
      <c r="BI8" s="70"/>
      <c r="BJ8" s="72"/>
      <c r="BK8" s="68"/>
      <c r="BL8" s="70"/>
      <c r="BM8" s="70"/>
      <c r="BN8" s="72"/>
      <c r="BO8" s="68"/>
      <c r="BP8" s="70"/>
      <c r="BQ8" s="70"/>
      <c r="BR8" s="72"/>
      <c r="BS8" s="70"/>
      <c r="BT8" s="71"/>
      <c r="BU8" s="68"/>
      <c r="BV8" s="41"/>
      <c r="BW8" s="90"/>
      <c r="BX8" s="87">
        <f t="shared" si="24"/>
        <v>0</v>
      </c>
      <c r="BY8" s="10">
        <f t="shared" si="25"/>
        <v>0</v>
      </c>
      <c r="BZ8" s="10">
        <f t="shared" si="26"/>
        <v>0</v>
      </c>
      <c r="CA8" s="44">
        <f t="shared" si="27"/>
        <v>0</v>
      </c>
      <c r="CB8" s="74">
        <f t="shared" si="28"/>
        <v>0</v>
      </c>
      <c r="CC8" s="3">
        <f t="shared" si="29"/>
        <v>0</v>
      </c>
      <c r="CD8" s="11"/>
      <c r="CE8" s="46">
        <f t="shared" si="30"/>
        <v>0</v>
      </c>
    </row>
    <row r="9" spans="1:83" s="6" customFormat="1" ht="12.75">
      <c r="A9" s="7">
        <v>4</v>
      </c>
      <c r="B9" s="35"/>
      <c r="C9" s="13"/>
      <c r="D9" s="37"/>
      <c r="E9" s="38"/>
      <c r="F9" s="13"/>
      <c r="G9" s="8"/>
      <c r="H9" s="9"/>
      <c r="I9" s="7">
        <f t="shared" si="0"/>
        <v>0</v>
      </c>
      <c r="J9" s="70"/>
      <c r="K9" s="8">
        <f t="shared" si="1"/>
        <v>0</v>
      </c>
      <c r="L9" s="9">
        <f t="shared" si="2"/>
        <v>0</v>
      </c>
      <c r="M9" s="7">
        <f t="shared" si="3"/>
        <v>0</v>
      </c>
      <c r="N9" s="70"/>
      <c r="O9" s="8">
        <f t="shared" si="4"/>
        <v>0</v>
      </c>
      <c r="P9" s="9">
        <f t="shared" si="5"/>
        <v>0</v>
      </c>
      <c r="Q9" s="7">
        <f t="shared" si="6"/>
        <v>0</v>
      </c>
      <c r="R9" s="70"/>
      <c r="S9" s="8">
        <f t="shared" si="7"/>
        <v>0</v>
      </c>
      <c r="T9" s="9">
        <f t="shared" si="8"/>
        <v>0</v>
      </c>
      <c r="U9" s="7">
        <f t="shared" si="9"/>
        <v>0</v>
      </c>
      <c r="V9" s="70"/>
      <c r="W9" s="8">
        <f t="shared" si="10"/>
        <v>0</v>
      </c>
      <c r="X9" s="9">
        <f t="shared" si="11"/>
        <v>0</v>
      </c>
      <c r="Y9" s="7">
        <f t="shared" si="12"/>
        <v>0</v>
      </c>
      <c r="Z9" s="70"/>
      <c r="AA9" s="8">
        <f t="shared" si="13"/>
        <v>0</v>
      </c>
      <c r="AB9" s="9">
        <f t="shared" si="14"/>
        <v>0</v>
      </c>
      <c r="AC9" s="7">
        <f t="shared" si="15"/>
        <v>0</v>
      </c>
      <c r="AD9" s="70"/>
      <c r="AE9" s="8">
        <f t="shared" si="16"/>
        <v>0</v>
      </c>
      <c r="AF9" s="9">
        <f t="shared" si="17"/>
        <v>0</v>
      </c>
      <c r="AG9" s="7">
        <f t="shared" si="18"/>
        <v>0</v>
      </c>
      <c r="AH9" s="70"/>
      <c r="AI9" s="8">
        <f t="shared" si="19"/>
        <v>0</v>
      </c>
      <c r="AJ9" s="9">
        <f t="shared" si="20"/>
        <v>0</v>
      </c>
      <c r="AK9" s="7">
        <f t="shared" si="21"/>
        <v>0</v>
      </c>
      <c r="AL9" s="70"/>
      <c r="AM9" s="8">
        <f t="shared" si="22"/>
        <v>0</v>
      </c>
      <c r="AN9" s="9">
        <f t="shared" si="23"/>
        <v>0</v>
      </c>
      <c r="AO9" s="70"/>
      <c r="AP9" s="71"/>
      <c r="AQ9" s="68"/>
      <c r="AR9" s="70"/>
      <c r="AS9" s="70"/>
      <c r="AT9" s="72"/>
      <c r="AU9" s="68"/>
      <c r="AV9" s="70"/>
      <c r="AW9" s="70"/>
      <c r="AX9" s="72"/>
      <c r="AY9" s="68"/>
      <c r="AZ9" s="70"/>
      <c r="BA9" s="70"/>
      <c r="BB9" s="72"/>
      <c r="BC9" s="68"/>
      <c r="BD9" s="70"/>
      <c r="BE9" s="70"/>
      <c r="BF9" s="72"/>
      <c r="BG9" s="68"/>
      <c r="BH9" s="70"/>
      <c r="BI9" s="70"/>
      <c r="BJ9" s="72"/>
      <c r="BK9" s="68"/>
      <c r="BL9" s="70"/>
      <c r="BM9" s="70"/>
      <c r="BN9" s="72"/>
      <c r="BO9" s="68"/>
      <c r="BP9" s="70"/>
      <c r="BQ9" s="70"/>
      <c r="BR9" s="72"/>
      <c r="BS9" s="70"/>
      <c r="BT9" s="71"/>
      <c r="BU9" s="68"/>
      <c r="BV9" s="41"/>
      <c r="BW9" s="90"/>
      <c r="BX9" s="87">
        <f t="shared" si="24"/>
        <v>0</v>
      </c>
      <c r="BY9" s="10">
        <f t="shared" si="25"/>
        <v>0</v>
      </c>
      <c r="BZ9" s="10">
        <f t="shared" si="26"/>
        <v>0</v>
      </c>
      <c r="CA9" s="44">
        <f t="shared" si="27"/>
        <v>0</v>
      </c>
      <c r="CB9" s="74">
        <f t="shared" si="28"/>
        <v>0</v>
      </c>
      <c r="CC9" s="3">
        <f t="shared" si="29"/>
        <v>0</v>
      </c>
      <c r="CD9" s="11"/>
      <c r="CE9" s="46">
        <f t="shared" si="30"/>
        <v>0</v>
      </c>
    </row>
    <row r="10" spans="1:83" s="6" customFormat="1" ht="12.75">
      <c r="A10" s="7">
        <v>5</v>
      </c>
      <c r="B10" s="35"/>
      <c r="C10" s="13"/>
      <c r="D10" s="37"/>
      <c r="E10" s="38"/>
      <c r="F10" s="13"/>
      <c r="G10" s="8"/>
      <c r="H10" s="9"/>
      <c r="I10" s="7">
        <f t="shared" si="0"/>
        <v>0</v>
      </c>
      <c r="J10" s="70"/>
      <c r="K10" s="8">
        <f t="shared" si="1"/>
        <v>0</v>
      </c>
      <c r="L10" s="9">
        <f t="shared" si="2"/>
        <v>0</v>
      </c>
      <c r="M10" s="7">
        <f t="shared" si="3"/>
        <v>0</v>
      </c>
      <c r="N10" s="70"/>
      <c r="O10" s="8">
        <f t="shared" si="4"/>
        <v>0</v>
      </c>
      <c r="P10" s="9">
        <f t="shared" si="5"/>
        <v>0</v>
      </c>
      <c r="Q10" s="7">
        <f t="shared" si="6"/>
        <v>0</v>
      </c>
      <c r="R10" s="70"/>
      <c r="S10" s="8">
        <f t="shared" si="7"/>
        <v>0</v>
      </c>
      <c r="T10" s="9">
        <f t="shared" si="8"/>
        <v>0</v>
      </c>
      <c r="U10" s="7">
        <f t="shared" si="9"/>
        <v>0</v>
      </c>
      <c r="V10" s="70"/>
      <c r="W10" s="8">
        <f t="shared" si="10"/>
        <v>0</v>
      </c>
      <c r="X10" s="9">
        <f t="shared" si="11"/>
        <v>0</v>
      </c>
      <c r="Y10" s="7">
        <f t="shared" si="12"/>
        <v>0</v>
      </c>
      <c r="Z10" s="70"/>
      <c r="AA10" s="8">
        <f t="shared" si="13"/>
        <v>0</v>
      </c>
      <c r="AB10" s="9">
        <f t="shared" si="14"/>
        <v>0</v>
      </c>
      <c r="AC10" s="7">
        <f t="shared" si="15"/>
        <v>0</v>
      </c>
      <c r="AD10" s="70"/>
      <c r="AE10" s="8">
        <f t="shared" si="16"/>
        <v>0</v>
      </c>
      <c r="AF10" s="9">
        <f t="shared" si="17"/>
        <v>0</v>
      </c>
      <c r="AG10" s="7">
        <f t="shared" si="18"/>
        <v>0</v>
      </c>
      <c r="AH10" s="70"/>
      <c r="AI10" s="8">
        <f t="shared" si="19"/>
        <v>0</v>
      </c>
      <c r="AJ10" s="9">
        <f t="shared" si="20"/>
        <v>0</v>
      </c>
      <c r="AK10" s="7">
        <f t="shared" si="21"/>
        <v>0</v>
      </c>
      <c r="AL10" s="70"/>
      <c r="AM10" s="8">
        <f t="shared" si="22"/>
        <v>0</v>
      </c>
      <c r="AN10" s="9">
        <f t="shared" si="23"/>
        <v>0</v>
      </c>
      <c r="AO10" s="70"/>
      <c r="AP10" s="71"/>
      <c r="AQ10" s="68"/>
      <c r="AR10" s="70"/>
      <c r="AS10" s="70"/>
      <c r="AT10" s="72"/>
      <c r="AU10" s="68"/>
      <c r="AV10" s="70"/>
      <c r="AW10" s="70"/>
      <c r="AX10" s="72"/>
      <c r="AY10" s="68"/>
      <c r="AZ10" s="70"/>
      <c r="BA10" s="70"/>
      <c r="BB10" s="72"/>
      <c r="BC10" s="68"/>
      <c r="BD10" s="70"/>
      <c r="BE10" s="70"/>
      <c r="BF10" s="72"/>
      <c r="BG10" s="68"/>
      <c r="BH10" s="70"/>
      <c r="BI10" s="70"/>
      <c r="BJ10" s="72"/>
      <c r="BK10" s="68"/>
      <c r="BL10" s="70"/>
      <c r="BM10" s="70"/>
      <c r="BN10" s="72"/>
      <c r="BO10" s="68"/>
      <c r="BP10" s="70"/>
      <c r="BQ10" s="70"/>
      <c r="BR10" s="72"/>
      <c r="BS10" s="70"/>
      <c r="BT10" s="71"/>
      <c r="BU10" s="68"/>
      <c r="BV10" s="41"/>
      <c r="BW10" s="90"/>
      <c r="BX10" s="87">
        <f t="shared" si="24"/>
        <v>0</v>
      </c>
      <c r="BY10" s="10">
        <f t="shared" si="25"/>
        <v>0</v>
      </c>
      <c r="BZ10" s="10">
        <f t="shared" si="26"/>
        <v>0</v>
      </c>
      <c r="CA10" s="44">
        <f t="shared" si="27"/>
        <v>0</v>
      </c>
      <c r="CB10" s="74">
        <f t="shared" si="28"/>
        <v>0</v>
      </c>
      <c r="CC10" s="3">
        <f t="shared" si="29"/>
        <v>0</v>
      </c>
      <c r="CD10" s="11"/>
      <c r="CE10" s="46">
        <f t="shared" si="30"/>
        <v>0</v>
      </c>
    </row>
    <row r="11" spans="1:83" s="6" customFormat="1" ht="12.75">
      <c r="A11" s="7">
        <v>6</v>
      </c>
      <c r="B11" s="35"/>
      <c r="C11" s="13"/>
      <c r="D11" s="37"/>
      <c r="E11" s="38"/>
      <c r="F11" s="13"/>
      <c r="G11" s="8"/>
      <c r="H11" s="9"/>
      <c r="I11" s="7">
        <f t="shared" si="0"/>
        <v>0</v>
      </c>
      <c r="J11" s="70"/>
      <c r="K11" s="8">
        <f t="shared" si="1"/>
        <v>0</v>
      </c>
      <c r="L11" s="9">
        <f t="shared" si="2"/>
        <v>0</v>
      </c>
      <c r="M11" s="7">
        <f t="shared" si="3"/>
        <v>0</v>
      </c>
      <c r="N11" s="70"/>
      <c r="O11" s="8">
        <f t="shared" si="4"/>
        <v>0</v>
      </c>
      <c r="P11" s="9">
        <f t="shared" si="5"/>
        <v>0</v>
      </c>
      <c r="Q11" s="7">
        <f t="shared" si="6"/>
        <v>0</v>
      </c>
      <c r="R11" s="70"/>
      <c r="S11" s="8">
        <f t="shared" si="7"/>
        <v>0</v>
      </c>
      <c r="T11" s="9">
        <f t="shared" si="8"/>
        <v>0</v>
      </c>
      <c r="U11" s="7">
        <f t="shared" si="9"/>
        <v>0</v>
      </c>
      <c r="V11" s="70"/>
      <c r="W11" s="8">
        <f t="shared" si="10"/>
        <v>0</v>
      </c>
      <c r="X11" s="9">
        <f t="shared" si="11"/>
        <v>0</v>
      </c>
      <c r="Y11" s="7">
        <f t="shared" si="12"/>
        <v>0</v>
      </c>
      <c r="Z11" s="70"/>
      <c r="AA11" s="8">
        <f t="shared" si="13"/>
        <v>0</v>
      </c>
      <c r="AB11" s="9">
        <f t="shared" si="14"/>
        <v>0</v>
      </c>
      <c r="AC11" s="7">
        <f t="shared" si="15"/>
        <v>0</v>
      </c>
      <c r="AD11" s="70"/>
      <c r="AE11" s="8">
        <f t="shared" si="16"/>
        <v>0</v>
      </c>
      <c r="AF11" s="9">
        <f t="shared" si="17"/>
        <v>0</v>
      </c>
      <c r="AG11" s="7">
        <f t="shared" si="18"/>
        <v>0</v>
      </c>
      <c r="AH11" s="70"/>
      <c r="AI11" s="8">
        <f t="shared" si="19"/>
        <v>0</v>
      </c>
      <c r="AJ11" s="9">
        <f t="shared" si="20"/>
        <v>0</v>
      </c>
      <c r="AK11" s="7">
        <f t="shared" si="21"/>
        <v>0</v>
      </c>
      <c r="AL11" s="70"/>
      <c r="AM11" s="8">
        <f t="shared" si="22"/>
        <v>0</v>
      </c>
      <c r="AN11" s="9">
        <f t="shared" si="23"/>
        <v>0</v>
      </c>
      <c r="AO11" s="70"/>
      <c r="AP11" s="71"/>
      <c r="AQ11" s="68"/>
      <c r="AR11" s="70"/>
      <c r="AS11" s="70"/>
      <c r="AT11" s="72"/>
      <c r="AU11" s="68"/>
      <c r="AV11" s="70"/>
      <c r="AW11" s="70"/>
      <c r="AX11" s="72"/>
      <c r="AY11" s="68"/>
      <c r="AZ11" s="70"/>
      <c r="BA11" s="70"/>
      <c r="BB11" s="72"/>
      <c r="BC11" s="68"/>
      <c r="BD11" s="70"/>
      <c r="BE11" s="70"/>
      <c r="BF11" s="72"/>
      <c r="BG11" s="68"/>
      <c r="BH11" s="70"/>
      <c r="BI11" s="70"/>
      <c r="BJ11" s="72"/>
      <c r="BK11" s="68"/>
      <c r="BL11" s="70"/>
      <c r="BM11" s="70"/>
      <c r="BN11" s="72"/>
      <c r="BO11" s="68"/>
      <c r="BP11" s="70"/>
      <c r="BQ11" s="70"/>
      <c r="BR11" s="72"/>
      <c r="BS11" s="70"/>
      <c r="BT11" s="71"/>
      <c r="BU11" s="68"/>
      <c r="BV11" s="41"/>
      <c r="BW11" s="90"/>
      <c r="BX11" s="87">
        <f t="shared" si="24"/>
        <v>0</v>
      </c>
      <c r="BY11" s="10">
        <f t="shared" si="25"/>
        <v>0</v>
      </c>
      <c r="BZ11" s="10">
        <f t="shared" si="26"/>
        <v>0</v>
      </c>
      <c r="CA11" s="44">
        <f t="shared" si="27"/>
        <v>0</v>
      </c>
      <c r="CB11" s="74">
        <f t="shared" si="28"/>
        <v>0</v>
      </c>
      <c r="CC11" s="3">
        <f t="shared" si="29"/>
        <v>0</v>
      </c>
      <c r="CD11" s="11"/>
      <c r="CE11" s="46">
        <f t="shared" si="30"/>
        <v>0</v>
      </c>
    </row>
    <row r="12" spans="1:83" s="6" customFormat="1" ht="12.75">
      <c r="A12" s="7">
        <v>7</v>
      </c>
      <c r="B12" s="35"/>
      <c r="C12" s="13"/>
      <c r="D12" s="37"/>
      <c r="E12" s="38"/>
      <c r="F12" s="13"/>
      <c r="G12" s="8"/>
      <c r="H12" s="9"/>
      <c r="I12" s="7">
        <f t="shared" si="0"/>
        <v>0</v>
      </c>
      <c r="J12" s="70"/>
      <c r="K12" s="8">
        <f t="shared" si="1"/>
        <v>0</v>
      </c>
      <c r="L12" s="9">
        <f t="shared" si="2"/>
        <v>0</v>
      </c>
      <c r="M12" s="7">
        <f t="shared" si="3"/>
        <v>0</v>
      </c>
      <c r="N12" s="70"/>
      <c r="O12" s="8">
        <f t="shared" si="4"/>
        <v>0</v>
      </c>
      <c r="P12" s="9">
        <f t="shared" si="5"/>
        <v>0</v>
      </c>
      <c r="Q12" s="7">
        <f t="shared" si="6"/>
        <v>0</v>
      </c>
      <c r="R12" s="70"/>
      <c r="S12" s="8">
        <f t="shared" si="7"/>
        <v>0</v>
      </c>
      <c r="T12" s="9">
        <f t="shared" si="8"/>
        <v>0</v>
      </c>
      <c r="U12" s="7">
        <f t="shared" si="9"/>
        <v>0</v>
      </c>
      <c r="V12" s="70"/>
      <c r="W12" s="8">
        <f t="shared" si="10"/>
        <v>0</v>
      </c>
      <c r="X12" s="9">
        <f t="shared" si="11"/>
        <v>0</v>
      </c>
      <c r="Y12" s="7">
        <f t="shared" si="12"/>
        <v>0</v>
      </c>
      <c r="Z12" s="70"/>
      <c r="AA12" s="8">
        <f t="shared" si="13"/>
        <v>0</v>
      </c>
      <c r="AB12" s="9">
        <f t="shared" si="14"/>
        <v>0</v>
      </c>
      <c r="AC12" s="7">
        <f t="shared" si="15"/>
        <v>0</v>
      </c>
      <c r="AD12" s="70"/>
      <c r="AE12" s="8">
        <f t="shared" si="16"/>
        <v>0</v>
      </c>
      <c r="AF12" s="9">
        <f t="shared" si="17"/>
        <v>0</v>
      </c>
      <c r="AG12" s="7">
        <f t="shared" si="18"/>
        <v>0</v>
      </c>
      <c r="AH12" s="70"/>
      <c r="AI12" s="8">
        <f t="shared" si="19"/>
        <v>0</v>
      </c>
      <c r="AJ12" s="9">
        <f t="shared" si="20"/>
        <v>0</v>
      </c>
      <c r="AK12" s="7">
        <f t="shared" si="21"/>
        <v>0</v>
      </c>
      <c r="AL12" s="70"/>
      <c r="AM12" s="8">
        <f t="shared" si="22"/>
        <v>0</v>
      </c>
      <c r="AN12" s="9">
        <f t="shared" si="23"/>
        <v>0</v>
      </c>
      <c r="AO12" s="70"/>
      <c r="AP12" s="71"/>
      <c r="AQ12" s="68"/>
      <c r="AR12" s="70"/>
      <c r="AS12" s="70"/>
      <c r="AT12" s="72"/>
      <c r="AU12" s="68"/>
      <c r="AV12" s="70"/>
      <c r="AW12" s="70"/>
      <c r="AX12" s="72"/>
      <c r="AY12" s="68"/>
      <c r="AZ12" s="70"/>
      <c r="BA12" s="70"/>
      <c r="BB12" s="72"/>
      <c r="BC12" s="68"/>
      <c r="BD12" s="70"/>
      <c r="BE12" s="70"/>
      <c r="BF12" s="72"/>
      <c r="BG12" s="68"/>
      <c r="BH12" s="70"/>
      <c r="BI12" s="70"/>
      <c r="BJ12" s="72"/>
      <c r="BK12" s="68"/>
      <c r="BL12" s="70"/>
      <c r="BM12" s="70"/>
      <c r="BN12" s="72"/>
      <c r="BO12" s="68"/>
      <c r="BP12" s="70"/>
      <c r="BQ12" s="70"/>
      <c r="BR12" s="72"/>
      <c r="BS12" s="70"/>
      <c r="BT12" s="71"/>
      <c r="BU12" s="68"/>
      <c r="BV12" s="41"/>
      <c r="BW12" s="90"/>
      <c r="BX12" s="87">
        <f t="shared" si="24"/>
        <v>0</v>
      </c>
      <c r="BY12" s="10">
        <f t="shared" si="25"/>
        <v>0</v>
      </c>
      <c r="BZ12" s="10">
        <f t="shared" si="26"/>
        <v>0</v>
      </c>
      <c r="CA12" s="44">
        <f t="shared" si="27"/>
        <v>0</v>
      </c>
      <c r="CB12" s="74">
        <f t="shared" si="28"/>
        <v>0</v>
      </c>
      <c r="CC12" s="3">
        <f t="shared" si="29"/>
        <v>0</v>
      </c>
      <c r="CD12" s="11"/>
      <c r="CE12" s="46">
        <f t="shared" si="30"/>
        <v>0</v>
      </c>
    </row>
    <row r="13" spans="1:83" s="6" customFormat="1" ht="12.75">
      <c r="A13" s="7">
        <v>8</v>
      </c>
      <c r="B13" s="35"/>
      <c r="C13" s="13"/>
      <c r="D13" s="37"/>
      <c r="E13" s="38"/>
      <c r="F13" s="13"/>
      <c r="G13" s="8"/>
      <c r="H13" s="9"/>
      <c r="I13" s="7">
        <f t="shared" si="0"/>
        <v>0</v>
      </c>
      <c r="J13" s="70"/>
      <c r="K13" s="8">
        <f t="shared" si="1"/>
        <v>0</v>
      </c>
      <c r="L13" s="9">
        <f t="shared" si="2"/>
        <v>0</v>
      </c>
      <c r="M13" s="7">
        <f t="shared" si="3"/>
        <v>0</v>
      </c>
      <c r="N13" s="70"/>
      <c r="O13" s="8">
        <f t="shared" si="4"/>
        <v>0</v>
      </c>
      <c r="P13" s="9">
        <f t="shared" si="5"/>
        <v>0</v>
      </c>
      <c r="Q13" s="7">
        <f t="shared" si="6"/>
        <v>0</v>
      </c>
      <c r="R13" s="70"/>
      <c r="S13" s="8">
        <f t="shared" si="7"/>
        <v>0</v>
      </c>
      <c r="T13" s="9">
        <f t="shared" si="8"/>
        <v>0</v>
      </c>
      <c r="U13" s="7">
        <f t="shared" si="9"/>
        <v>0</v>
      </c>
      <c r="V13" s="70"/>
      <c r="W13" s="8">
        <f t="shared" si="10"/>
        <v>0</v>
      </c>
      <c r="X13" s="9">
        <f t="shared" si="11"/>
        <v>0</v>
      </c>
      <c r="Y13" s="7">
        <f t="shared" si="12"/>
        <v>0</v>
      </c>
      <c r="Z13" s="70"/>
      <c r="AA13" s="8">
        <f t="shared" si="13"/>
        <v>0</v>
      </c>
      <c r="AB13" s="9">
        <f t="shared" si="14"/>
        <v>0</v>
      </c>
      <c r="AC13" s="7">
        <f t="shared" si="15"/>
        <v>0</v>
      </c>
      <c r="AD13" s="70"/>
      <c r="AE13" s="8">
        <f t="shared" si="16"/>
        <v>0</v>
      </c>
      <c r="AF13" s="9">
        <f t="shared" si="17"/>
        <v>0</v>
      </c>
      <c r="AG13" s="7">
        <f t="shared" si="18"/>
        <v>0</v>
      </c>
      <c r="AH13" s="70"/>
      <c r="AI13" s="8">
        <f t="shared" si="19"/>
        <v>0</v>
      </c>
      <c r="AJ13" s="9">
        <f t="shared" si="20"/>
        <v>0</v>
      </c>
      <c r="AK13" s="7">
        <f t="shared" si="21"/>
        <v>0</v>
      </c>
      <c r="AL13" s="70"/>
      <c r="AM13" s="8">
        <f t="shared" si="22"/>
        <v>0</v>
      </c>
      <c r="AN13" s="9">
        <f t="shared" si="23"/>
        <v>0</v>
      </c>
      <c r="AO13" s="70"/>
      <c r="AP13" s="71"/>
      <c r="AQ13" s="68"/>
      <c r="AR13" s="70"/>
      <c r="AS13" s="70"/>
      <c r="AT13" s="72"/>
      <c r="AU13" s="68"/>
      <c r="AV13" s="70"/>
      <c r="AW13" s="70"/>
      <c r="AX13" s="72"/>
      <c r="AY13" s="68"/>
      <c r="AZ13" s="70"/>
      <c r="BA13" s="70"/>
      <c r="BB13" s="72"/>
      <c r="BC13" s="68"/>
      <c r="BD13" s="70"/>
      <c r="BE13" s="70"/>
      <c r="BF13" s="72"/>
      <c r="BG13" s="68"/>
      <c r="BH13" s="70"/>
      <c r="BI13" s="70"/>
      <c r="BJ13" s="72"/>
      <c r="BK13" s="68"/>
      <c r="BL13" s="70"/>
      <c r="BM13" s="70"/>
      <c r="BN13" s="72"/>
      <c r="BO13" s="68"/>
      <c r="BP13" s="70"/>
      <c r="BQ13" s="70"/>
      <c r="BR13" s="72"/>
      <c r="BS13" s="70"/>
      <c r="BT13" s="71"/>
      <c r="BU13" s="68"/>
      <c r="BV13" s="41"/>
      <c r="BW13" s="90"/>
      <c r="BX13" s="87">
        <f t="shared" si="24"/>
        <v>0</v>
      </c>
      <c r="BY13" s="10">
        <f t="shared" si="25"/>
        <v>0</v>
      </c>
      <c r="BZ13" s="10">
        <f t="shared" si="26"/>
        <v>0</v>
      </c>
      <c r="CA13" s="44">
        <f t="shared" si="27"/>
        <v>0</v>
      </c>
      <c r="CB13" s="74">
        <f t="shared" si="28"/>
        <v>0</v>
      </c>
      <c r="CC13" s="3">
        <f t="shared" si="29"/>
        <v>0</v>
      </c>
      <c r="CD13" s="11"/>
      <c r="CE13" s="46">
        <f t="shared" si="30"/>
        <v>0</v>
      </c>
    </row>
    <row r="14" spans="1:83" s="6" customFormat="1" ht="12.75">
      <c r="A14" s="7">
        <v>9</v>
      </c>
      <c r="B14" s="35"/>
      <c r="C14" s="13"/>
      <c r="D14" s="37"/>
      <c r="E14" s="38"/>
      <c r="F14" s="13"/>
      <c r="G14" s="8"/>
      <c r="H14" s="9"/>
      <c r="I14" s="7">
        <f t="shared" si="0"/>
        <v>0</v>
      </c>
      <c r="J14" s="70"/>
      <c r="K14" s="8">
        <f t="shared" si="1"/>
        <v>0</v>
      </c>
      <c r="L14" s="9">
        <f t="shared" si="2"/>
        <v>0</v>
      </c>
      <c r="M14" s="7">
        <f t="shared" si="3"/>
        <v>0</v>
      </c>
      <c r="N14" s="70"/>
      <c r="O14" s="8">
        <f t="shared" si="4"/>
        <v>0</v>
      </c>
      <c r="P14" s="9">
        <f t="shared" si="5"/>
        <v>0</v>
      </c>
      <c r="Q14" s="7">
        <f t="shared" si="6"/>
        <v>0</v>
      </c>
      <c r="R14" s="70"/>
      <c r="S14" s="8">
        <f t="shared" si="7"/>
        <v>0</v>
      </c>
      <c r="T14" s="9">
        <f t="shared" si="8"/>
        <v>0</v>
      </c>
      <c r="U14" s="7">
        <f t="shared" si="9"/>
        <v>0</v>
      </c>
      <c r="V14" s="70"/>
      <c r="W14" s="8">
        <f t="shared" si="10"/>
        <v>0</v>
      </c>
      <c r="X14" s="9">
        <f t="shared" si="11"/>
        <v>0</v>
      </c>
      <c r="Y14" s="7">
        <f t="shared" si="12"/>
        <v>0</v>
      </c>
      <c r="Z14" s="70"/>
      <c r="AA14" s="8">
        <f t="shared" si="13"/>
        <v>0</v>
      </c>
      <c r="AB14" s="9">
        <f t="shared" si="14"/>
        <v>0</v>
      </c>
      <c r="AC14" s="7">
        <f t="shared" si="15"/>
        <v>0</v>
      </c>
      <c r="AD14" s="70"/>
      <c r="AE14" s="8">
        <f t="shared" si="16"/>
        <v>0</v>
      </c>
      <c r="AF14" s="9">
        <f t="shared" si="17"/>
        <v>0</v>
      </c>
      <c r="AG14" s="7">
        <f t="shared" si="18"/>
        <v>0</v>
      </c>
      <c r="AH14" s="70"/>
      <c r="AI14" s="8">
        <f t="shared" si="19"/>
        <v>0</v>
      </c>
      <c r="AJ14" s="9">
        <f t="shared" si="20"/>
        <v>0</v>
      </c>
      <c r="AK14" s="7">
        <f t="shared" si="21"/>
        <v>0</v>
      </c>
      <c r="AL14" s="70"/>
      <c r="AM14" s="8">
        <f t="shared" si="22"/>
        <v>0</v>
      </c>
      <c r="AN14" s="9">
        <f t="shared" si="23"/>
        <v>0</v>
      </c>
      <c r="AO14" s="70"/>
      <c r="AP14" s="71"/>
      <c r="AQ14" s="68"/>
      <c r="AR14" s="70"/>
      <c r="AS14" s="70"/>
      <c r="AT14" s="72"/>
      <c r="AU14" s="68"/>
      <c r="AV14" s="70"/>
      <c r="AW14" s="70"/>
      <c r="AX14" s="72"/>
      <c r="AY14" s="68"/>
      <c r="AZ14" s="70"/>
      <c r="BA14" s="70"/>
      <c r="BB14" s="72"/>
      <c r="BC14" s="68"/>
      <c r="BD14" s="70"/>
      <c r="BE14" s="70"/>
      <c r="BF14" s="72"/>
      <c r="BG14" s="68"/>
      <c r="BH14" s="70"/>
      <c r="BI14" s="70"/>
      <c r="BJ14" s="72"/>
      <c r="BK14" s="68"/>
      <c r="BL14" s="70"/>
      <c r="BM14" s="70"/>
      <c r="BN14" s="72"/>
      <c r="BO14" s="68"/>
      <c r="BP14" s="70"/>
      <c r="BQ14" s="70"/>
      <c r="BR14" s="72"/>
      <c r="BS14" s="70"/>
      <c r="BT14" s="71"/>
      <c r="BU14" s="68"/>
      <c r="BV14" s="41"/>
      <c r="BW14" s="90"/>
      <c r="BX14" s="87">
        <f t="shared" si="24"/>
        <v>0</v>
      </c>
      <c r="BY14" s="10">
        <f t="shared" si="25"/>
        <v>0</v>
      </c>
      <c r="BZ14" s="10">
        <f t="shared" si="26"/>
        <v>0</v>
      </c>
      <c r="CA14" s="44">
        <f t="shared" si="27"/>
        <v>0</v>
      </c>
      <c r="CB14" s="74">
        <f t="shared" si="28"/>
        <v>0</v>
      </c>
      <c r="CC14" s="3">
        <f t="shared" si="29"/>
        <v>0</v>
      </c>
      <c r="CD14" s="11"/>
      <c r="CE14" s="46">
        <f t="shared" si="30"/>
        <v>0</v>
      </c>
    </row>
    <row r="15" spans="1:83" s="6" customFormat="1" ht="12.75">
      <c r="A15" s="7">
        <v>10</v>
      </c>
      <c r="B15" s="35"/>
      <c r="C15" s="13"/>
      <c r="D15" s="37"/>
      <c r="E15" s="38"/>
      <c r="F15" s="13"/>
      <c r="G15" s="8"/>
      <c r="H15" s="9"/>
      <c r="I15" s="7">
        <f t="shared" si="0"/>
        <v>0</v>
      </c>
      <c r="J15" s="70"/>
      <c r="K15" s="8">
        <f t="shared" si="1"/>
        <v>0</v>
      </c>
      <c r="L15" s="9">
        <f t="shared" si="2"/>
        <v>0</v>
      </c>
      <c r="M15" s="7">
        <f t="shared" si="3"/>
        <v>0</v>
      </c>
      <c r="N15" s="70"/>
      <c r="O15" s="8">
        <f t="shared" si="4"/>
        <v>0</v>
      </c>
      <c r="P15" s="9">
        <f t="shared" si="5"/>
        <v>0</v>
      </c>
      <c r="Q15" s="7">
        <f t="shared" si="6"/>
        <v>0</v>
      </c>
      <c r="R15" s="70"/>
      <c r="S15" s="8">
        <f t="shared" si="7"/>
        <v>0</v>
      </c>
      <c r="T15" s="9">
        <f t="shared" si="8"/>
        <v>0</v>
      </c>
      <c r="U15" s="7">
        <f t="shared" si="9"/>
        <v>0</v>
      </c>
      <c r="V15" s="70"/>
      <c r="W15" s="8">
        <f t="shared" si="10"/>
        <v>0</v>
      </c>
      <c r="X15" s="9">
        <f t="shared" si="11"/>
        <v>0</v>
      </c>
      <c r="Y15" s="7">
        <f t="shared" si="12"/>
        <v>0</v>
      </c>
      <c r="Z15" s="70"/>
      <c r="AA15" s="8">
        <f t="shared" si="13"/>
        <v>0</v>
      </c>
      <c r="AB15" s="9">
        <f t="shared" si="14"/>
        <v>0</v>
      </c>
      <c r="AC15" s="7">
        <f t="shared" si="15"/>
        <v>0</v>
      </c>
      <c r="AD15" s="70"/>
      <c r="AE15" s="8">
        <f t="shared" si="16"/>
        <v>0</v>
      </c>
      <c r="AF15" s="9">
        <f t="shared" si="17"/>
        <v>0</v>
      </c>
      <c r="AG15" s="7">
        <f t="shared" si="18"/>
        <v>0</v>
      </c>
      <c r="AH15" s="70"/>
      <c r="AI15" s="8">
        <f t="shared" si="19"/>
        <v>0</v>
      </c>
      <c r="AJ15" s="9">
        <f t="shared" si="20"/>
        <v>0</v>
      </c>
      <c r="AK15" s="7">
        <f t="shared" si="21"/>
        <v>0</v>
      </c>
      <c r="AL15" s="70"/>
      <c r="AM15" s="8">
        <f t="shared" si="22"/>
        <v>0</v>
      </c>
      <c r="AN15" s="9">
        <f t="shared" si="23"/>
        <v>0</v>
      </c>
      <c r="AO15" s="70"/>
      <c r="AP15" s="71"/>
      <c r="AQ15" s="68"/>
      <c r="AR15" s="70"/>
      <c r="AS15" s="70"/>
      <c r="AT15" s="72"/>
      <c r="AU15" s="68"/>
      <c r="AV15" s="70"/>
      <c r="AW15" s="70"/>
      <c r="AX15" s="72"/>
      <c r="AY15" s="68"/>
      <c r="AZ15" s="70"/>
      <c r="BA15" s="70"/>
      <c r="BB15" s="72"/>
      <c r="BC15" s="68"/>
      <c r="BD15" s="70"/>
      <c r="BE15" s="70"/>
      <c r="BF15" s="72"/>
      <c r="BG15" s="68"/>
      <c r="BH15" s="70"/>
      <c r="BI15" s="70"/>
      <c r="BJ15" s="72"/>
      <c r="BK15" s="68"/>
      <c r="BL15" s="70"/>
      <c r="BM15" s="70"/>
      <c r="BN15" s="72"/>
      <c r="BO15" s="68"/>
      <c r="BP15" s="70"/>
      <c r="BQ15" s="70"/>
      <c r="BR15" s="72"/>
      <c r="BS15" s="70"/>
      <c r="BT15" s="71"/>
      <c r="BU15" s="68"/>
      <c r="BV15" s="41"/>
      <c r="BW15" s="90"/>
      <c r="BX15" s="87">
        <f t="shared" si="24"/>
        <v>0</v>
      </c>
      <c r="BY15" s="10">
        <f t="shared" si="25"/>
        <v>0</v>
      </c>
      <c r="BZ15" s="10">
        <f t="shared" si="26"/>
        <v>0</v>
      </c>
      <c r="CA15" s="44">
        <f t="shared" si="27"/>
        <v>0</v>
      </c>
      <c r="CB15" s="74">
        <f t="shared" si="28"/>
        <v>0</v>
      </c>
      <c r="CC15" s="3">
        <f t="shared" si="29"/>
        <v>0</v>
      </c>
      <c r="CD15" s="11"/>
      <c r="CE15" s="46">
        <f t="shared" si="30"/>
        <v>0</v>
      </c>
    </row>
    <row r="16" spans="1:83" s="6" customFormat="1" ht="12.75">
      <c r="A16" s="7">
        <v>11</v>
      </c>
      <c r="B16" s="35"/>
      <c r="C16" s="13"/>
      <c r="D16" s="37"/>
      <c r="E16" s="38"/>
      <c r="F16" s="13"/>
      <c r="G16" s="8"/>
      <c r="H16" s="9"/>
      <c r="I16" s="7">
        <f t="shared" si="0"/>
        <v>0</v>
      </c>
      <c r="J16" s="70"/>
      <c r="K16" s="8">
        <f t="shared" si="1"/>
        <v>0</v>
      </c>
      <c r="L16" s="9">
        <f t="shared" si="2"/>
        <v>0</v>
      </c>
      <c r="M16" s="7">
        <f t="shared" si="3"/>
        <v>0</v>
      </c>
      <c r="N16" s="70"/>
      <c r="O16" s="8">
        <f t="shared" si="4"/>
        <v>0</v>
      </c>
      <c r="P16" s="9">
        <f t="shared" si="5"/>
        <v>0</v>
      </c>
      <c r="Q16" s="7">
        <f t="shared" si="6"/>
        <v>0</v>
      </c>
      <c r="R16" s="70"/>
      <c r="S16" s="8">
        <f t="shared" si="7"/>
        <v>0</v>
      </c>
      <c r="T16" s="9">
        <f t="shared" si="8"/>
        <v>0</v>
      </c>
      <c r="U16" s="7">
        <f t="shared" si="9"/>
        <v>0</v>
      </c>
      <c r="V16" s="70"/>
      <c r="W16" s="8">
        <f t="shared" si="10"/>
        <v>0</v>
      </c>
      <c r="X16" s="9">
        <f t="shared" si="11"/>
        <v>0</v>
      </c>
      <c r="Y16" s="7">
        <f t="shared" si="12"/>
        <v>0</v>
      </c>
      <c r="Z16" s="70"/>
      <c r="AA16" s="8">
        <f t="shared" si="13"/>
        <v>0</v>
      </c>
      <c r="AB16" s="9">
        <f t="shared" si="14"/>
        <v>0</v>
      </c>
      <c r="AC16" s="7">
        <f t="shared" si="15"/>
        <v>0</v>
      </c>
      <c r="AD16" s="70"/>
      <c r="AE16" s="8">
        <f t="shared" si="16"/>
        <v>0</v>
      </c>
      <c r="AF16" s="9">
        <f t="shared" si="17"/>
        <v>0</v>
      </c>
      <c r="AG16" s="7">
        <f t="shared" si="18"/>
        <v>0</v>
      </c>
      <c r="AH16" s="70"/>
      <c r="AI16" s="8">
        <f t="shared" si="19"/>
        <v>0</v>
      </c>
      <c r="AJ16" s="9">
        <f t="shared" si="20"/>
        <v>0</v>
      </c>
      <c r="AK16" s="7">
        <f t="shared" si="21"/>
        <v>0</v>
      </c>
      <c r="AL16" s="70"/>
      <c r="AM16" s="8">
        <f t="shared" si="22"/>
        <v>0</v>
      </c>
      <c r="AN16" s="9">
        <f t="shared" si="23"/>
        <v>0</v>
      </c>
      <c r="AO16" s="70"/>
      <c r="AP16" s="71"/>
      <c r="AQ16" s="68"/>
      <c r="AR16" s="70"/>
      <c r="AS16" s="70"/>
      <c r="AT16" s="72"/>
      <c r="AU16" s="68"/>
      <c r="AV16" s="70"/>
      <c r="AW16" s="70"/>
      <c r="AX16" s="72"/>
      <c r="AY16" s="68"/>
      <c r="AZ16" s="70"/>
      <c r="BA16" s="70"/>
      <c r="BB16" s="72"/>
      <c r="BC16" s="68"/>
      <c r="BD16" s="70"/>
      <c r="BE16" s="70"/>
      <c r="BF16" s="72"/>
      <c r="BG16" s="68"/>
      <c r="BH16" s="70"/>
      <c r="BI16" s="70"/>
      <c r="BJ16" s="72"/>
      <c r="BK16" s="68"/>
      <c r="BL16" s="70"/>
      <c r="BM16" s="70"/>
      <c r="BN16" s="72"/>
      <c r="BO16" s="68"/>
      <c r="BP16" s="70"/>
      <c r="BQ16" s="70"/>
      <c r="BR16" s="72"/>
      <c r="BS16" s="70"/>
      <c r="BT16" s="71"/>
      <c r="BU16" s="68"/>
      <c r="BV16" s="41"/>
      <c r="BW16" s="90"/>
      <c r="BX16" s="87">
        <f t="shared" si="24"/>
        <v>0</v>
      </c>
      <c r="BY16" s="10">
        <f t="shared" si="25"/>
        <v>0</v>
      </c>
      <c r="BZ16" s="10">
        <f t="shared" si="26"/>
        <v>0</v>
      </c>
      <c r="CA16" s="44">
        <f t="shared" si="27"/>
        <v>0</v>
      </c>
      <c r="CB16" s="74">
        <f t="shared" si="28"/>
        <v>0</v>
      </c>
      <c r="CC16" s="3">
        <f t="shared" si="29"/>
        <v>0</v>
      </c>
      <c r="CD16" s="11"/>
      <c r="CE16" s="46">
        <f t="shared" si="30"/>
        <v>0</v>
      </c>
    </row>
    <row r="17" spans="1:83" s="6" customFormat="1" ht="12.75">
      <c r="A17" s="7">
        <v>12</v>
      </c>
      <c r="B17" s="35"/>
      <c r="C17" s="13"/>
      <c r="D17" s="37"/>
      <c r="E17" s="38"/>
      <c r="F17" s="13"/>
      <c r="G17" s="8"/>
      <c r="H17" s="9"/>
      <c r="I17" s="7">
        <f t="shared" si="0"/>
        <v>0</v>
      </c>
      <c r="J17" s="70"/>
      <c r="K17" s="8">
        <f t="shared" si="1"/>
        <v>0</v>
      </c>
      <c r="L17" s="9">
        <f t="shared" si="2"/>
        <v>0</v>
      </c>
      <c r="M17" s="7">
        <f t="shared" si="3"/>
        <v>0</v>
      </c>
      <c r="N17" s="70"/>
      <c r="O17" s="8">
        <f t="shared" si="4"/>
        <v>0</v>
      </c>
      <c r="P17" s="9">
        <f t="shared" si="5"/>
        <v>0</v>
      </c>
      <c r="Q17" s="7">
        <f t="shared" si="6"/>
        <v>0</v>
      </c>
      <c r="R17" s="70"/>
      <c r="S17" s="8">
        <f t="shared" si="7"/>
        <v>0</v>
      </c>
      <c r="T17" s="9">
        <f t="shared" si="8"/>
        <v>0</v>
      </c>
      <c r="U17" s="7">
        <f t="shared" si="9"/>
        <v>0</v>
      </c>
      <c r="V17" s="70"/>
      <c r="W17" s="8">
        <f t="shared" si="10"/>
        <v>0</v>
      </c>
      <c r="X17" s="9">
        <f t="shared" si="11"/>
        <v>0</v>
      </c>
      <c r="Y17" s="7">
        <f t="shared" si="12"/>
        <v>0</v>
      </c>
      <c r="Z17" s="70"/>
      <c r="AA17" s="8">
        <f t="shared" si="13"/>
        <v>0</v>
      </c>
      <c r="AB17" s="9">
        <f t="shared" si="14"/>
        <v>0</v>
      </c>
      <c r="AC17" s="7">
        <f t="shared" si="15"/>
        <v>0</v>
      </c>
      <c r="AD17" s="70"/>
      <c r="AE17" s="8">
        <f t="shared" si="16"/>
        <v>0</v>
      </c>
      <c r="AF17" s="9">
        <f t="shared" si="17"/>
        <v>0</v>
      </c>
      <c r="AG17" s="7">
        <f t="shared" si="18"/>
        <v>0</v>
      </c>
      <c r="AH17" s="70"/>
      <c r="AI17" s="8">
        <f t="shared" si="19"/>
        <v>0</v>
      </c>
      <c r="AJ17" s="9">
        <f t="shared" si="20"/>
        <v>0</v>
      </c>
      <c r="AK17" s="7">
        <f t="shared" si="21"/>
        <v>0</v>
      </c>
      <c r="AL17" s="70"/>
      <c r="AM17" s="8">
        <f t="shared" si="22"/>
        <v>0</v>
      </c>
      <c r="AN17" s="9">
        <f t="shared" si="23"/>
        <v>0</v>
      </c>
      <c r="AO17" s="70"/>
      <c r="AP17" s="71"/>
      <c r="AQ17" s="68"/>
      <c r="AR17" s="70"/>
      <c r="AS17" s="70"/>
      <c r="AT17" s="72"/>
      <c r="AU17" s="68"/>
      <c r="AV17" s="70"/>
      <c r="AW17" s="70"/>
      <c r="AX17" s="72"/>
      <c r="AY17" s="68"/>
      <c r="AZ17" s="70"/>
      <c r="BA17" s="70"/>
      <c r="BB17" s="72"/>
      <c r="BC17" s="68"/>
      <c r="BD17" s="70"/>
      <c r="BE17" s="70"/>
      <c r="BF17" s="72"/>
      <c r="BG17" s="68"/>
      <c r="BH17" s="70"/>
      <c r="BI17" s="70"/>
      <c r="BJ17" s="72"/>
      <c r="BK17" s="68"/>
      <c r="BL17" s="70"/>
      <c r="BM17" s="70"/>
      <c r="BN17" s="72"/>
      <c r="BO17" s="68"/>
      <c r="BP17" s="70"/>
      <c r="BQ17" s="70"/>
      <c r="BR17" s="72"/>
      <c r="BS17" s="70"/>
      <c r="BT17" s="71"/>
      <c r="BU17" s="68"/>
      <c r="BV17" s="41"/>
      <c r="BW17" s="90"/>
      <c r="BX17" s="87">
        <f t="shared" si="24"/>
        <v>0</v>
      </c>
      <c r="BY17" s="10">
        <f t="shared" si="25"/>
        <v>0</v>
      </c>
      <c r="BZ17" s="10">
        <f t="shared" si="26"/>
        <v>0</v>
      </c>
      <c r="CA17" s="44">
        <f t="shared" si="27"/>
        <v>0</v>
      </c>
      <c r="CB17" s="74">
        <f t="shared" si="28"/>
        <v>0</v>
      </c>
      <c r="CC17" s="3">
        <f t="shared" si="29"/>
        <v>0</v>
      </c>
      <c r="CD17" s="11"/>
      <c r="CE17" s="46">
        <f t="shared" si="30"/>
        <v>0</v>
      </c>
    </row>
    <row r="18" spans="1:83" s="6" customFormat="1" ht="12.75">
      <c r="A18" s="7">
        <v>13</v>
      </c>
      <c r="B18" s="35"/>
      <c r="C18" s="13"/>
      <c r="D18" s="37"/>
      <c r="E18" s="38"/>
      <c r="F18" s="13"/>
      <c r="G18" s="8"/>
      <c r="H18" s="9"/>
      <c r="I18" s="7">
        <f t="shared" si="0"/>
        <v>0</v>
      </c>
      <c r="J18" s="70"/>
      <c r="K18" s="8">
        <f t="shared" si="1"/>
        <v>0</v>
      </c>
      <c r="L18" s="9">
        <f t="shared" si="2"/>
        <v>0</v>
      </c>
      <c r="M18" s="7">
        <f t="shared" si="3"/>
        <v>0</v>
      </c>
      <c r="N18" s="70"/>
      <c r="O18" s="8">
        <f t="shared" si="4"/>
        <v>0</v>
      </c>
      <c r="P18" s="9">
        <f t="shared" si="5"/>
        <v>0</v>
      </c>
      <c r="Q18" s="7">
        <f t="shared" si="6"/>
        <v>0</v>
      </c>
      <c r="R18" s="70"/>
      <c r="S18" s="8">
        <f t="shared" si="7"/>
        <v>0</v>
      </c>
      <c r="T18" s="9">
        <f t="shared" si="8"/>
        <v>0</v>
      </c>
      <c r="U18" s="7">
        <f t="shared" si="9"/>
        <v>0</v>
      </c>
      <c r="V18" s="70"/>
      <c r="W18" s="8">
        <f t="shared" si="10"/>
        <v>0</v>
      </c>
      <c r="X18" s="9">
        <f t="shared" si="11"/>
        <v>0</v>
      </c>
      <c r="Y18" s="7">
        <f t="shared" si="12"/>
        <v>0</v>
      </c>
      <c r="Z18" s="70"/>
      <c r="AA18" s="8">
        <f t="shared" si="13"/>
        <v>0</v>
      </c>
      <c r="AB18" s="9">
        <f t="shared" si="14"/>
        <v>0</v>
      </c>
      <c r="AC18" s="7">
        <f t="shared" si="15"/>
        <v>0</v>
      </c>
      <c r="AD18" s="70"/>
      <c r="AE18" s="8">
        <f t="shared" si="16"/>
        <v>0</v>
      </c>
      <c r="AF18" s="9">
        <f t="shared" si="17"/>
        <v>0</v>
      </c>
      <c r="AG18" s="7">
        <f t="shared" si="18"/>
        <v>0</v>
      </c>
      <c r="AH18" s="70"/>
      <c r="AI18" s="8">
        <f t="shared" si="19"/>
        <v>0</v>
      </c>
      <c r="AJ18" s="9">
        <f t="shared" si="20"/>
        <v>0</v>
      </c>
      <c r="AK18" s="7">
        <f t="shared" si="21"/>
        <v>0</v>
      </c>
      <c r="AL18" s="70"/>
      <c r="AM18" s="8">
        <f t="shared" si="22"/>
        <v>0</v>
      </c>
      <c r="AN18" s="9">
        <f t="shared" si="23"/>
        <v>0</v>
      </c>
      <c r="AO18" s="70"/>
      <c r="AP18" s="71"/>
      <c r="AQ18" s="68"/>
      <c r="AR18" s="70"/>
      <c r="AS18" s="70"/>
      <c r="AT18" s="72"/>
      <c r="AU18" s="68"/>
      <c r="AV18" s="70"/>
      <c r="AW18" s="70"/>
      <c r="AX18" s="72"/>
      <c r="AY18" s="68"/>
      <c r="AZ18" s="70"/>
      <c r="BA18" s="70"/>
      <c r="BB18" s="72"/>
      <c r="BC18" s="68"/>
      <c r="BD18" s="70"/>
      <c r="BE18" s="70"/>
      <c r="BF18" s="72"/>
      <c r="BG18" s="68"/>
      <c r="BH18" s="70"/>
      <c r="BI18" s="70"/>
      <c r="BJ18" s="72"/>
      <c r="BK18" s="68"/>
      <c r="BL18" s="70"/>
      <c r="BM18" s="70"/>
      <c r="BN18" s="72"/>
      <c r="BO18" s="68"/>
      <c r="BP18" s="70"/>
      <c r="BQ18" s="70"/>
      <c r="BR18" s="72"/>
      <c r="BS18" s="70"/>
      <c r="BT18" s="71"/>
      <c r="BU18" s="68"/>
      <c r="BV18" s="41"/>
      <c r="BW18" s="90"/>
      <c r="BX18" s="87">
        <f t="shared" si="24"/>
        <v>0</v>
      </c>
      <c r="BY18" s="10">
        <f t="shared" si="25"/>
        <v>0</v>
      </c>
      <c r="BZ18" s="10">
        <f t="shared" si="26"/>
        <v>0</v>
      </c>
      <c r="CA18" s="44">
        <f t="shared" si="27"/>
        <v>0</v>
      </c>
      <c r="CB18" s="74">
        <f t="shared" si="28"/>
        <v>0</v>
      </c>
      <c r="CC18" s="3">
        <f t="shared" si="29"/>
        <v>0</v>
      </c>
      <c r="CD18" s="11"/>
      <c r="CE18" s="46">
        <f t="shared" si="30"/>
        <v>0</v>
      </c>
    </row>
    <row r="19" spans="1:83" s="6" customFormat="1" ht="12.75">
      <c r="A19" s="7">
        <v>14</v>
      </c>
      <c r="B19" s="35"/>
      <c r="C19" s="13"/>
      <c r="D19" s="37"/>
      <c r="E19" s="38"/>
      <c r="F19" s="13"/>
      <c r="G19" s="8"/>
      <c r="H19" s="9"/>
      <c r="I19" s="7">
        <f t="shared" si="0"/>
        <v>0</v>
      </c>
      <c r="J19" s="70"/>
      <c r="K19" s="8">
        <f t="shared" si="1"/>
        <v>0</v>
      </c>
      <c r="L19" s="9">
        <f t="shared" si="2"/>
        <v>0</v>
      </c>
      <c r="M19" s="7">
        <f t="shared" si="3"/>
        <v>0</v>
      </c>
      <c r="N19" s="70"/>
      <c r="O19" s="8">
        <f t="shared" si="4"/>
        <v>0</v>
      </c>
      <c r="P19" s="9">
        <f t="shared" si="5"/>
        <v>0</v>
      </c>
      <c r="Q19" s="7">
        <f t="shared" si="6"/>
        <v>0</v>
      </c>
      <c r="R19" s="70"/>
      <c r="S19" s="8">
        <f t="shared" si="7"/>
        <v>0</v>
      </c>
      <c r="T19" s="9">
        <f t="shared" si="8"/>
        <v>0</v>
      </c>
      <c r="U19" s="7">
        <f t="shared" si="9"/>
        <v>0</v>
      </c>
      <c r="V19" s="70"/>
      <c r="W19" s="8">
        <f t="shared" si="10"/>
        <v>0</v>
      </c>
      <c r="X19" s="9">
        <f t="shared" si="11"/>
        <v>0</v>
      </c>
      <c r="Y19" s="7">
        <f t="shared" si="12"/>
        <v>0</v>
      </c>
      <c r="Z19" s="70"/>
      <c r="AA19" s="8">
        <f t="shared" si="13"/>
        <v>0</v>
      </c>
      <c r="AB19" s="9">
        <f t="shared" si="14"/>
        <v>0</v>
      </c>
      <c r="AC19" s="7">
        <f t="shared" si="15"/>
        <v>0</v>
      </c>
      <c r="AD19" s="70"/>
      <c r="AE19" s="8">
        <f t="shared" si="16"/>
        <v>0</v>
      </c>
      <c r="AF19" s="9">
        <f t="shared" si="17"/>
        <v>0</v>
      </c>
      <c r="AG19" s="7">
        <f t="shared" si="18"/>
        <v>0</v>
      </c>
      <c r="AH19" s="70"/>
      <c r="AI19" s="8">
        <f t="shared" si="19"/>
        <v>0</v>
      </c>
      <c r="AJ19" s="9">
        <f t="shared" si="20"/>
        <v>0</v>
      </c>
      <c r="AK19" s="7">
        <f t="shared" si="21"/>
        <v>0</v>
      </c>
      <c r="AL19" s="70"/>
      <c r="AM19" s="8">
        <f t="shared" si="22"/>
        <v>0</v>
      </c>
      <c r="AN19" s="9">
        <f t="shared" si="23"/>
        <v>0</v>
      </c>
      <c r="AO19" s="70"/>
      <c r="AP19" s="71"/>
      <c r="AQ19" s="68"/>
      <c r="AR19" s="70"/>
      <c r="AS19" s="70"/>
      <c r="AT19" s="72"/>
      <c r="AU19" s="68"/>
      <c r="AV19" s="70"/>
      <c r="AW19" s="70"/>
      <c r="AX19" s="72"/>
      <c r="AY19" s="68"/>
      <c r="AZ19" s="70"/>
      <c r="BA19" s="70"/>
      <c r="BB19" s="72"/>
      <c r="BC19" s="68"/>
      <c r="BD19" s="70"/>
      <c r="BE19" s="70"/>
      <c r="BF19" s="72"/>
      <c r="BG19" s="68"/>
      <c r="BH19" s="70"/>
      <c r="BI19" s="70"/>
      <c r="BJ19" s="72"/>
      <c r="BK19" s="68"/>
      <c r="BL19" s="70"/>
      <c r="BM19" s="70"/>
      <c r="BN19" s="72"/>
      <c r="BO19" s="68"/>
      <c r="BP19" s="70"/>
      <c r="BQ19" s="70"/>
      <c r="BR19" s="72"/>
      <c r="BS19" s="70"/>
      <c r="BT19" s="71"/>
      <c r="BU19" s="68"/>
      <c r="BV19" s="41"/>
      <c r="BW19" s="90"/>
      <c r="BX19" s="87">
        <f t="shared" si="24"/>
        <v>0</v>
      </c>
      <c r="BY19" s="10">
        <f t="shared" si="25"/>
        <v>0</v>
      </c>
      <c r="BZ19" s="10">
        <f t="shared" si="26"/>
        <v>0</v>
      </c>
      <c r="CA19" s="44">
        <f t="shared" si="27"/>
        <v>0</v>
      </c>
      <c r="CB19" s="74">
        <f t="shared" si="28"/>
        <v>0</v>
      </c>
      <c r="CC19" s="3">
        <f t="shared" si="29"/>
        <v>0</v>
      </c>
      <c r="CD19" s="11"/>
      <c r="CE19" s="46">
        <f t="shared" si="30"/>
        <v>0</v>
      </c>
    </row>
    <row r="20" spans="1:83" s="6" customFormat="1" ht="12.75">
      <c r="A20" s="7">
        <v>15</v>
      </c>
      <c r="B20" s="35"/>
      <c r="C20" s="13"/>
      <c r="D20" s="37"/>
      <c r="E20" s="38"/>
      <c r="F20" s="13"/>
      <c r="G20" s="8"/>
      <c r="H20" s="9"/>
      <c r="I20" s="7">
        <f t="shared" si="0"/>
        <v>0</v>
      </c>
      <c r="J20" s="70"/>
      <c r="K20" s="8">
        <f t="shared" si="1"/>
        <v>0</v>
      </c>
      <c r="L20" s="9">
        <f t="shared" si="2"/>
        <v>0</v>
      </c>
      <c r="M20" s="7">
        <f t="shared" si="3"/>
        <v>0</v>
      </c>
      <c r="N20" s="70"/>
      <c r="O20" s="8">
        <f t="shared" si="4"/>
        <v>0</v>
      </c>
      <c r="P20" s="9">
        <f t="shared" si="5"/>
        <v>0</v>
      </c>
      <c r="Q20" s="7">
        <f t="shared" si="6"/>
        <v>0</v>
      </c>
      <c r="R20" s="70"/>
      <c r="S20" s="8">
        <f t="shared" si="7"/>
        <v>0</v>
      </c>
      <c r="T20" s="9">
        <f t="shared" si="8"/>
        <v>0</v>
      </c>
      <c r="U20" s="7">
        <f t="shared" si="9"/>
        <v>0</v>
      </c>
      <c r="V20" s="70"/>
      <c r="W20" s="8">
        <f t="shared" si="10"/>
        <v>0</v>
      </c>
      <c r="X20" s="9">
        <f t="shared" si="11"/>
        <v>0</v>
      </c>
      <c r="Y20" s="7">
        <f t="shared" si="12"/>
        <v>0</v>
      </c>
      <c r="Z20" s="70"/>
      <c r="AA20" s="8">
        <f t="shared" si="13"/>
        <v>0</v>
      </c>
      <c r="AB20" s="9">
        <f t="shared" si="14"/>
        <v>0</v>
      </c>
      <c r="AC20" s="7">
        <f t="shared" si="15"/>
        <v>0</v>
      </c>
      <c r="AD20" s="70"/>
      <c r="AE20" s="8">
        <f t="shared" si="16"/>
        <v>0</v>
      </c>
      <c r="AF20" s="9">
        <f t="shared" si="17"/>
        <v>0</v>
      </c>
      <c r="AG20" s="7">
        <f t="shared" si="18"/>
        <v>0</v>
      </c>
      <c r="AH20" s="70"/>
      <c r="AI20" s="8">
        <f t="shared" si="19"/>
        <v>0</v>
      </c>
      <c r="AJ20" s="9">
        <f t="shared" si="20"/>
        <v>0</v>
      </c>
      <c r="AK20" s="7">
        <f t="shared" si="21"/>
        <v>0</v>
      </c>
      <c r="AL20" s="70"/>
      <c r="AM20" s="8">
        <f t="shared" si="22"/>
        <v>0</v>
      </c>
      <c r="AN20" s="9">
        <f t="shared" si="23"/>
        <v>0</v>
      </c>
      <c r="AO20" s="70"/>
      <c r="AP20" s="71"/>
      <c r="AQ20" s="68"/>
      <c r="AR20" s="70"/>
      <c r="AS20" s="70"/>
      <c r="AT20" s="72"/>
      <c r="AU20" s="68"/>
      <c r="AV20" s="70"/>
      <c r="AW20" s="70"/>
      <c r="AX20" s="72"/>
      <c r="AY20" s="68"/>
      <c r="AZ20" s="70"/>
      <c r="BA20" s="70"/>
      <c r="BB20" s="72"/>
      <c r="BC20" s="68"/>
      <c r="BD20" s="70"/>
      <c r="BE20" s="70"/>
      <c r="BF20" s="72"/>
      <c r="BG20" s="68"/>
      <c r="BH20" s="70"/>
      <c r="BI20" s="70"/>
      <c r="BJ20" s="72"/>
      <c r="BK20" s="68"/>
      <c r="BL20" s="70"/>
      <c r="BM20" s="70"/>
      <c r="BN20" s="72"/>
      <c r="BO20" s="68"/>
      <c r="BP20" s="70"/>
      <c r="BQ20" s="70"/>
      <c r="BR20" s="72"/>
      <c r="BS20" s="70"/>
      <c r="BT20" s="71"/>
      <c r="BU20" s="68"/>
      <c r="BV20" s="41"/>
      <c r="BW20" s="90"/>
      <c r="BX20" s="87">
        <f t="shared" si="24"/>
        <v>0</v>
      </c>
      <c r="BY20" s="10">
        <f t="shared" si="25"/>
        <v>0</v>
      </c>
      <c r="BZ20" s="10">
        <f t="shared" si="26"/>
        <v>0</v>
      </c>
      <c r="CA20" s="44">
        <f t="shared" si="27"/>
        <v>0</v>
      </c>
      <c r="CB20" s="74">
        <f t="shared" si="28"/>
        <v>0</v>
      </c>
      <c r="CC20" s="3">
        <f t="shared" si="29"/>
        <v>0</v>
      </c>
      <c r="CD20" s="11"/>
      <c r="CE20" s="46">
        <f t="shared" si="30"/>
        <v>0</v>
      </c>
    </row>
    <row r="21" spans="1:83" s="6" customFormat="1" ht="12.75">
      <c r="A21" s="7">
        <v>16</v>
      </c>
      <c r="B21" s="35"/>
      <c r="C21" s="13"/>
      <c r="D21" s="37"/>
      <c r="E21" s="38"/>
      <c r="F21" s="13"/>
      <c r="G21" s="8"/>
      <c r="H21" s="9"/>
      <c r="I21" s="7">
        <f t="shared" si="0"/>
        <v>0</v>
      </c>
      <c r="J21" s="70"/>
      <c r="K21" s="8">
        <f t="shared" si="1"/>
        <v>0</v>
      </c>
      <c r="L21" s="9">
        <f t="shared" si="2"/>
        <v>0</v>
      </c>
      <c r="M21" s="7">
        <f t="shared" si="3"/>
        <v>0</v>
      </c>
      <c r="N21" s="70"/>
      <c r="O21" s="8">
        <f t="shared" si="4"/>
        <v>0</v>
      </c>
      <c r="P21" s="9">
        <f t="shared" si="5"/>
        <v>0</v>
      </c>
      <c r="Q21" s="7">
        <f t="shared" si="6"/>
        <v>0</v>
      </c>
      <c r="R21" s="70"/>
      <c r="S21" s="8">
        <f t="shared" si="7"/>
        <v>0</v>
      </c>
      <c r="T21" s="9">
        <f t="shared" si="8"/>
        <v>0</v>
      </c>
      <c r="U21" s="7">
        <f t="shared" si="9"/>
        <v>0</v>
      </c>
      <c r="V21" s="70"/>
      <c r="W21" s="8">
        <f t="shared" si="10"/>
        <v>0</v>
      </c>
      <c r="X21" s="9">
        <f t="shared" si="11"/>
        <v>0</v>
      </c>
      <c r="Y21" s="7">
        <f t="shared" si="12"/>
        <v>0</v>
      </c>
      <c r="Z21" s="70"/>
      <c r="AA21" s="8">
        <f t="shared" si="13"/>
        <v>0</v>
      </c>
      <c r="AB21" s="9">
        <f t="shared" si="14"/>
        <v>0</v>
      </c>
      <c r="AC21" s="7">
        <f t="shared" si="15"/>
        <v>0</v>
      </c>
      <c r="AD21" s="70"/>
      <c r="AE21" s="8">
        <f t="shared" si="16"/>
        <v>0</v>
      </c>
      <c r="AF21" s="9">
        <f t="shared" si="17"/>
        <v>0</v>
      </c>
      <c r="AG21" s="7">
        <f t="shared" si="18"/>
        <v>0</v>
      </c>
      <c r="AH21" s="70"/>
      <c r="AI21" s="8">
        <f t="shared" si="19"/>
        <v>0</v>
      </c>
      <c r="AJ21" s="9">
        <f t="shared" si="20"/>
        <v>0</v>
      </c>
      <c r="AK21" s="7">
        <f t="shared" si="21"/>
        <v>0</v>
      </c>
      <c r="AL21" s="70"/>
      <c r="AM21" s="8">
        <f t="shared" si="22"/>
        <v>0</v>
      </c>
      <c r="AN21" s="9">
        <f t="shared" si="23"/>
        <v>0</v>
      </c>
      <c r="AO21" s="70"/>
      <c r="AP21" s="71"/>
      <c r="AQ21" s="68"/>
      <c r="AR21" s="70"/>
      <c r="AS21" s="70"/>
      <c r="AT21" s="72"/>
      <c r="AU21" s="68"/>
      <c r="AV21" s="70"/>
      <c r="AW21" s="70"/>
      <c r="AX21" s="72"/>
      <c r="AY21" s="68"/>
      <c r="AZ21" s="70"/>
      <c r="BA21" s="70"/>
      <c r="BB21" s="72"/>
      <c r="BC21" s="68"/>
      <c r="BD21" s="70"/>
      <c r="BE21" s="70"/>
      <c r="BF21" s="72"/>
      <c r="BG21" s="68"/>
      <c r="BH21" s="70"/>
      <c r="BI21" s="70"/>
      <c r="BJ21" s="72"/>
      <c r="BK21" s="68"/>
      <c r="BL21" s="70"/>
      <c r="BM21" s="70"/>
      <c r="BN21" s="72"/>
      <c r="BO21" s="68"/>
      <c r="BP21" s="70"/>
      <c r="BQ21" s="70"/>
      <c r="BR21" s="72"/>
      <c r="BS21" s="70"/>
      <c r="BT21" s="71"/>
      <c r="BU21" s="68"/>
      <c r="BV21" s="41"/>
      <c r="BW21" s="90"/>
      <c r="BX21" s="87">
        <f t="shared" si="24"/>
        <v>0</v>
      </c>
      <c r="BY21" s="10">
        <f t="shared" si="25"/>
        <v>0</v>
      </c>
      <c r="BZ21" s="10">
        <f t="shared" si="26"/>
        <v>0</v>
      </c>
      <c r="CA21" s="44">
        <f t="shared" si="27"/>
        <v>0</v>
      </c>
      <c r="CB21" s="74">
        <f t="shared" si="28"/>
        <v>0</v>
      </c>
      <c r="CC21" s="3">
        <f t="shared" si="29"/>
        <v>0</v>
      </c>
      <c r="CD21" s="11"/>
      <c r="CE21" s="46">
        <f t="shared" si="30"/>
        <v>0</v>
      </c>
    </row>
    <row r="22" spans="1:83" s="6" customFormat="1" ht="12.75">
      <c r="A22" s="7">
        <v>17</v>
      </c>
      <c r="B22" s="35"/>
      <c r="C22" s="13"/>
      <c r="D22" s="37"/>
      <c r="E22" s="38"/>
      <c r="F22" s="13"/>
      <c r="G22" s="8"/>
      <c r="H22" s="9"/>
      <c r="I22" s="7">
        <f t="shared" si="0"/>
        <v>0</v>
      </c>
      <c r="J22" s="70"/>
      <c r="K22" s="8">
        <f t="shared" si="1"/>
        <v>0</v>
      </c>
      <c r="L22" s="9">
        <f t="shared" si="2"/>
        <v>0</v>
      </c>
      <c r="M22" s="7">
        <f t="shared" si="3"/>
        <v>0</v>
      </c>
      <c r="N22" s="70"/>
      <c r="O22" s="8">
        <f t="shared" si="4"/>
        <v>0</v>
      </c>
      <c r="P22" s="9">
        <f t="shared" si="5"/>
        <v>0</v>
      </c>
      <c r="Q22" s="7">
        <f t="shared" si="6"/>
        <v>0</v>
      </c>
      <c r="R22" s="70"/>
      <c r="S22" s="8">
        <f t="shared" si="7"/>
        <v>0</v>
      </c>
      <c r="T22" s="9">
        <f t="shared" si="8"/>
        <v>0</v>
      </c>
      <c r="U22" s="7">
        <f t="shared" si="9"/>
        <v>0</v>
      </c>
      <c r="V22" s="70"/>
      <c r="W22" s="8">
        <f t="shared" si="10"/>
        <v>0</v>
      </c>
      <c r="X22" s="9">
        <f t="shared" si="11"/>
        <v>0</v>
      </c>
      <c r="Y22" s="7">
        <f t="shared" si="12"/>
        <v>0</v>
      </c>
      <c r="Z22" s="70"/>
      <c r="AA22" s="8">
        <f t="shared" si="13"/>
        <v>0</v>
      </c>
      <c r="AB22" s="9">
        <f t="shared" si="14"/>
        <v>0</v>
      </c>
      <c r="AC22" s="7">
        <f t="shared" si="15"/>
        <v>0</v>
      </c>
      <c r="AD22" s="70"/>
      <c r="AE22" s="8">
        <f t="shared" si="16"/>
        <v>0</v>
      </c>
      <c r="AF22" s="9">
        <f t="shared" si="17"/>
        <v>0</v>
      </c>
      <c r="AG22" s="7">
        <f t="shared" si="18"/>
        <v>0</v>
      </c>
      <c r="AH22" s="70"/>
      <c r="AI22" s="8">
        <f t="shared" si="19"/>
        <v>0</v>
      </c>
      <c r="AJ22" s="9">
        <f t="shared" si="20"/>
        <v>0</v>
      </c>
      <c r="AK22" s="7">
        <f t="shared" si="21"/>
        <v>0</v>
      </c>
      <c r="AL22" s="70"/>
      <c r="AM22" s="8">
        <f t="shared" si="22"/>
        <v>0</v>
      </c>
      <c r="AN22" s="9">
        <f t="shared" si="23"/>
        <v>0</v>
      </c>
      <c r="AO22" s="70"/>
      <c r="AP22" s="71"/>
      <c r="AQ22" s="68"/>
      <c r="AR22" s="70"/>
      <c r="AS22" s="70"/>
      <c r="AT22" s="72"/>
      <c r="AU22" s="68"/>
      <c r="AV22" s="70"/>
      <c r="AW22" s="70"/>
      <c r="AX22" s="72"/>
      <c r="AY22" s="68"/>
      <c r="AZ22" s="70"/>
      <c r="BA22" s="70"/>
      <c r="BB22" s="72"/>
      <c r="BC22" s="68"/>
      <c r="BD22" s="70"/>
      <c r="BE22" s="70"/>
      <c r="BF22" s="72"/>
      <c r="BG22" s="68"/>
      <c r="BH22" s="70"/>
      <c r="BI22" s="70"/>
      <c r="BJ22" s="72"/>
      <c r="BK22" s="68"/>
      <c r="BL22" s="70"/>
      <c r="BM22" s="70"/>
      <c r="BN22" s="72"/>
      <c r="BO22" s="68"/>
      <c r="BP22" s="70"/>
      <c r="BQ22" s="70"/>
      <c r="BR22" s="72"/>
      <c r="BS22" s="70"/>
      <c r="BT22" s="71"/>
      <c r="BU22" s="68"/>
      <c r="BV22" s="41"/>
      <c r="BW22" s="90"/>
      <c r="BX22" s="87">
        <f t="shared" si="24"/>
        <v>0</v>
      </c>
      <c r="BY22" s="10">
        <f t="shared" si="25"/>
        <v>0</v>
      </c>
      <c r="BZ22" s="10">
        <f t="shared" si="26"/>
        <v>0</v>
      </c>
      <c r="CA22" s="44">
        <f t="shared" si="27"/>
        <v>0</v>
      </c>
      <c r="CB22" s="74">
        <f t="shared" si="28"/>
        <v>0</v>
      </c>
      <c r="CC22" s="3">
        <f t="shared" si="29"/>
        <v>0</v>
      </c>
      <c r="CD22" s="11"/>
      <c r="CE22" s="46">
        <f t="shared" si="30"/>
        <v>0</v>
      </c>
    </row>
    <row r="23" spans="1:83" s="6" customFormat="1" ht="12.75">
      <c r="A23" s="7">
        <v>18</v>
      </c>
      <c r="B23" s="35"/>
      <c r="C23" s="13"/>
      <c r="D23" s="37"/>
      <c r="E23" s="38"/>
      <c r="F23" s="13"/>
      <c r="G23" s="8"/>
      <c r="H23" s="9"/>
      <c r="I23" s="7">
        <f t="shared" si="0"/>
        <v>0</v>
      </c>
      <c r="J23" s="70"/>
      <c r="K23" s="8">
        <f t="shared" si="1"/>
        <v>0</v>
      </c>
      <c r="L23" s="9">
        <f t="shared" si="2"/>
        <v>0</v>
      </c>
      <c r="M23" s="7">
        <f t="shared" si="3"/>
        <v>0</v>
      </c>
      <c r="N23" s="70"/>
      <c r="O23" s="8">
        <f t="shared" si="4"/>
        <v>0</v>
      </c>
      <c r="P23" s="9">
        <f t="shared" si="5"/>
        <v>0</v>
      </c>
      <c r="Q23" s="7">
        <f t="shared" si="6"/>
        <v>0</v>
      </c>
      <c r="R23" s="70"/>
      <c r="S23" s="8">
        <f t="shared" si="7"/>
        <v>0</v>
      </c>
      <c r="T23" s="9">
        <f t="shared" si="8"/>
        <v>0</v>
      </c>
      <c r="U23" s="7">
        <f t="shared" si="9"/>
        <v>0</v>
      </c>
      <c r="V23" s="70"/>
      <c r="W23" s="8">
        <f t="shared" si="10"/>
        <v>0</v>
      </c>
      <c r="X23" s="9">
        <f t="shared" si="11"/>
        <v>0</v>
      </c>
      <c r="Y23" s="7">
        <f t="shared" si="12"/>
        <v>0</v>
      </c>
      <c r="Z23" s="70"/>
      <c r="AA23" s="8">
        <f t="shared" si="13"/>
        <v>0</v>
      </c>
      <c r="AB23" s="9">
        <f t="shared" si="14"/>
        <v>0</v>
      </c>
      <c r="AC23" s="7">
        <f t="shared" si="15"/>
        <v>0</v>
      </c>
      <c r="AD23" s="70"/>
      <c r="AE23" s="8">
        <f t="shared" si="16"/>
        <v>0</v>
      </c>
      <c r="AF23" s="9">
        <f t="shared" si="17"/>
        <v>0</v>
      </c>
      <c r="AG23" s="7">
        <f t="shared" si="18"/>
        <v>0</v>
      </c>
      <c r="AH23" s="70"/>
      <c r="AI23" s="8">
        <f t="shared" si="19"/>
        <v>0</v>
      </c>
      <c r="AJ23" s="9">
        <f t="shared" si="20"/>
        <v>0</v>
      </c>
      <c r="AK23" s="7">
        <f t="shared" si="21"/>
        <v>0</v>
      </c>
      <c r="AL23" s="70"/>
      <c r="AM23" s="8">
        <f t="shared" si="22"/>
        <v>0</v>
      </c>
      <c r="AN23" s="9">
        <f t="shared" si="23"/>
        <v>0</v>
      </c>
      <c r="AO23" s="70"/>
      <c r="AP23" s="71"/>
      <c r="AQ23" s="68"/>
      <c r="AR23" s="70"/>
      <c r="AS23" s="70"/>
      <c r="AT23" s="72"/>
      <c r="AU23" s="68"/>
      <c r="AV23" s="70"/>
      <c r="AW23" s="70"/>
      <c r="AX23" s="72"/>
      <c r="AY23" s="68"/>
      <c r="AZ23" s="70"/>
      <c r="BA23" s="70"/>
      <c r="BB23" s="72"/>
      <c r="BC23" s="68"/>
      <c r="BD23" s="70"/>
      <c r="BE23" s="70"/>
      <c r="BF23" s="72"/>
      <c r="BG23" s="68"/>
      <c r="BH23" s="70"/>
      <c r="BI23" s="70"/>
      <c r="BJ23" s="72"/>
      <c r="BK23" s="68"/>
      <c r="BL23" s="70"/>
      <c r="BM23" s="70"/>
      <c r="BN23" s="72"/>
      <c r="BO23" s="68"/>
      <c r="BP23" s="70"/>
      <c r="BQ23" s="70"/>
      <c r="BR23" s="72"/>
      <c r="BS23" s="70"/>
      <c r="BT23" s="71"/>
      <c r="BU23" s="68"/>
      <c r="BV23" s="41"/>
      <c r="BW23" s="90"/>
      <c r="BX23" s="87">
        <f t="shared" si="24"/>
        <v>0</v>
      </c>
      <c r="BY23" s="10">
        <f t="shared" si="25"/>
        <v>0</v>
      </c>
      <c r="BZ23" s="10">
        <f t="shared" si="26"/>
        <v>0</v>
      </c>
      <c r="CA23" s="44">
        <f t="shared" si="27"/>
        <v>0</v>
      </c>
      <c r="CB23" s="74">
        <f t="shared" si="28"/>
        <v>0</v>
      </c>
      <c r="CC23" s="3">
        <f t="shared" si="29"/>
        <v>0</v>
      </c>
      <c r="CD23" s="11"/>
      <c r="CE23" s="46">
        <f t="shared" si="30"/>
        <v>0</v>
      </c>
    </row>
    <row r="24" spans="1:83" s="6" customFormat="1" ht="12.75">
      <c r="A24" s="7">
        <v>19</v>
      </c>
      <c r="B24" s="35"/>
      <c r="C24" s="13"/>
      <c r="D24" s="37"/>
      <c r="E24" s="38"/>
      <c r="F24" s="13"/>
      <c r="G24" s="8"/>
      <c r="H24" s="9"/>
      <c r="I24" s="7">
        <f t="shared" si="0"/>
        <v>0</v>
      </c>
      <c r="J24" s="70"/>
      <c r="K24" s="8">
        <f t="shared" si="1"/>
        <v>0</v>
      </c>
      <c r="L24" s="9">
        <f t="shared" si="2"/>
        <v>0</v>
      </c>
      <c r="M24" s="7">
        <f t="shared" si="3"/>
        <v>0</v>
      </c>
      <c r="N24" s="70"/>
      <c r="O24" s="8">
        <f t="shared" si="4"/>
        <v>0</v>
      </c>
      <c r="P24" s="9">
        <f t="shared" si="5"/>
        <v>0</v>
      </c>
      <c r="Q24" s="7">
        <f t="shared" si="6"/>
        <v>0</v>
      </c>
      <c r="R24" s="70"/>
      <c r="S24" s="8">
        <f t="shared" si="7"/>
        <v>0</v>
      </c>
      <c r="T24" s="9">
        <f t="shared" si="8"/>
        <v>0</v>
      </c>
      <c r="U24" s="7">
        <f t="shared" si="9"/>
        <v>0</v>
      </c>
      <c r="V24" s="70"/>
      <c r="W24" s="8">
        <f t="shared" si="10"/>
        <v>0</v>
      </c>
      <c r="X24" s="9">
        <f t="shared" si="11"/>
        <v>0</v>
      </c>
      <c r="Y24" s="7">
        <f t="shared" si="12"/>
        <v>0</v>
      </c>
      <c r="Z24" s="70"/>
      <c r="AA24" s="8">
        <f t="shared" si="13"/>
        <v>0</v>
      </c>
      <c r="AB24" s="9">
        <f t="shared" si="14"/>
        <v>0</v>
      </c>
      <c r="AC24" s="7">
        <f t="shared" si="15"/>
        <v>0</v>
      </c>
      <c r="AD24" s="70"/>
      <c r="AE24" s="8">
        <f t="shared" si="16"/>
        <v>0</v>
      </c>
      <c r="AF24" s="9">
        <f t="shared" si="17"/>
        <v>0</v>
      </c>
      <c r="AG24" s="7">
        <f t="shared" si="18"/>
        <v>0</v>
      </c>
      <c r="AH24" s="70"/>
      <c r="AI24" s="8">
        <f t="shared" si="19"/>
        <v>0</v>
      </c>
      <c r="AJ24" s="9">
        <f t="shared" si="20"/>
        <v>0</v>
      </c>
      <c r="AK24" s="7">
        <f t="shared" si="21"/>
        <v>0</v>
      </c>
      <c r="AL24" s="70"/>
      <c r="AM24" s="8">
        <f t="shared" si="22"/>
        <v>0</v>
      </c>
      <c r="AN24" s="9">
        <f t="shared" si="23"/>
        <v>0</v>
      </c>
      <c r="AO24" s="70"/>
      <c r="AP24" s="71"/>
      <c r="AQ24" s="68"/>
      <c r="AR24" s="70"/>
      <c r="AS24" s="70"/>
      <c r="AT24" s="72"/>
      <c r="AU24" s="68"/>
      <c r="AV24" s="70"/>
      <c r="AW24" s="70"/>
      <c r="AX24" s="72"/>
      <c r="AY24" s="68"/>
      <c r="AZ24" s="70"/>
      <c r="BA24" s="70"/>
      <c r="BB24" s="72"/>
      <c r="BC24" s="68"/>
      <c r="BD24" s="70"/>
      <c r="BE24" s="70"/>
      <c r="BF24" s="72"/>
      <c r="BG24" s="68"/>
      <c r="BH24" s="70"/>
      <c r="BI24" s="70"/>
      <c r="BJ24" s="72"/>
      <c r="BK24" s="68"/>
      <c r="BL24" s="70"/>
      <c r="BM24" s="70"/>
      <c r="BN24" s="72"/>
      <c r="BO24" s="68"/>
      <c r="BP24" s="70"/>
      <c r="BQ24" s="70"/>
      <c r="BR24" s="72"/>
      <c r="BS24" s="70"/>
      <c r="BT24" s="71"/>
      <c r="BU24" s="68"/>
      <c r="BV24" s="41"/>
      <c r="BW24" s="90"/>
      <c r="BX24" s="87">
        <f t="shared" si="24"/>
        <v>0</v>
      </c>
      <c r="BY24" s="10">
        <f t="shared" si="25"/>
        <v>0</v>
      </c>
      <c r="BZ24" s="10">
        <f t="shared" si="26"/>
        <v>0</v>
      </c>
      <c r="CA24" s="44">
        <f t="shared" si="27"/>
        <v>0</v>
      </c>
      <c r="CB24" s="74">
        <f t="shared" si="28"/>
        <v>0</v>
      </c>
      <c r="CC24" s="3">
        <f t="shared" si="29"/>
        <v>0</v>
      </c>
      <c r="CD24" s="11"/>
      <c r="CE24" s="46">
        <f t="shared" si="30"/>
        <v>0</v>
      </c>
    </row>
    <row r="25" spans="1:83" s="6" customFormat="1" ht="13.5" thickBot="1">
      <c r="A25" s="16">
        <v>20</v>
      </c>
      <c r="B25" s="36"/>
      <c r="C25" s="27"/>
      <c r="D25" s="37"/>
      <c r="E25" s="39"/>
      <c r="F25" s="27"/>
      <c r="G25" s="17"/>
      <c r="H25" s="18"/>
      <c r="I25" s="7">
        <f t="shared" si="0"/>
        <v>0</v>
      </c>
      <c r="J25" s="70"/>
      <c r="K25" s="8">
        <f t="shared" si="1"/>
        <v>0</v>
      </c>
      <c r="L25" s="9">
        <f t="shared" si="2"/>
        <v>0</v>
      </c>
      <c r="M25" s="7">
        <f t="shared" si="3"/>
        <v>0</v>
      </c>
      <c r="N25" s="70"/>
      <c r="O25" s="8">
        <f t="shared" si="4"/>
        <v>0</v>
      </c>
      <c r="P25" s="9">
        <f t="shared" si="5"/>
        <v>0</v>
      </c>
      <c r="Q25" s="7">
        <f t="shared" si="6"/>
        <v>0</v>
      </c>
      <c r="R25" s="70"/>
      <c r="S25" s="8">
        <f t="shared" si="7"/>
        <v>0</v>
      </c>
      <c r="T25" s="9">
        <f t="shared" si="8"/>
        <v>0</v>
      </c>
      <c r="U25" s="7">
        <f t="shared" si="9"/>
        <v>0</v>
      </c>
      <c r="V25" s="70"/>
      <c r="W25" s="8">
        <f t="shared" si="10"/>
        <v>0</v>
      </c>
      <c r="X25" s="9">
        <f t="shared" si="11"/>
        <v>0</v>
      </c>
      <c r="Y25" s="7">
        <f t="shared" si="12"/>
        <v>0</v>
      </c>
      <c r="Z25" s="70"/>
      <c r="AA25" s="8">
        <f t="shared" si="13"/>
        <v>0</v>
      </c>
      <c r="AB25" s="9">
        <f t="shared" si="14"/>
        <v>0</v>
      </c>
      <c r="AC25" s="7">
        <f t="shared" si="15"/>
        <v>0</v>
      </c>
      <c r="AD25" s="70"/>
      <c r="AE25" s="8">
        <f t="shared" si="16"/>
        <v>0</v>
      </c>
      <c r="AF25" s="9">
        <f t="shared" si="17"/>
        <v>0</v>
      </c>
      <c r="AG25" s="7">
        <f t="shared" si="18"/>
        <v>0</v>
      </c>
      <c r="AH25" s="70"/>
      <c r="AI25" s="8">
        <f t="shared" si="19"/>
        <v>0</v>
      </c>
      <c r="AJ25" s="9">
        <f t="shared" si="20"/>
        <v>0</v>
      </c>
      <c r="AK25" s="7">
        <f t="shared" si="21"/>
        <v>0</v>
      </c>
      <c r="AL25" s="70"/>
      <c r="AM25" s="8">
        <f t="shared" si="22"/>
        <v>0</v>
      </c>
      <c r="AN25" s="9">
        <f t="shared" si="23"/>
        <v>0</v>
      </c>
      <c r="AO25" s="70"/>
      <c r="AP25" s="71"/>
      <c r="AQ25" s="68"/>
      <c r="AR25" s="70"/>
      <c r="AS25" s="70"/>
      <c r="AT25" s="72"/>
      <c r="AU25" s="68"/>
      <c r="AV25" s="70"/>
      <c r="AW25" s="70"/>
      <c r="AX25" s="72"/>
      <c r="AY25" s="68"/>
      <c r="AZ25" s="70"/>
      <c r="BA25" s="70"/>
      <c r="BB25" s="72"/>
      <c r="BC25" s="68"/>
      <c r="BD25" s="70"/>
      <c r="BE25" s="70"/>
      <c r="BF25" s="72"/>
      <c r="BG25" s="68"/>
      <c r="BH25" s="70"/>
      <c r="BI25" s="70"/>
      <c r="BJ25" s="72"/>
      <c r="BK25" s="68"/>
      <c r="BL25" s="70"/>
      <c r="BM25" s="70"/>
      <c r="BN25" s="72"/>
      <c r="BO25" s="68"/>
      <c r="BP25" s="70"/>
      <c r="BQ25" s="70"/>
      <c r="BR25" s="72"/>
      <c r="BS25" s="70"/>
      <c r="BT25" s="71"/>
      <c r="BU25" s="73"/>
      <c r="BV25" s="42"/>
      <c r="BW25" s="90"/>
      <c r="BX25" s="87">
        <f t="shared" si="24"/>
        <v>0</v>
      </c>
      <c r="BY25" s="10">
        <f t="shared" si="25"/>
        <v>0</v>
      </c>
      <c r="BZ25" s="10">
        <f t="shared" si="26"/>
        <v>0</v>
      </c>
      <c r="CA25" s="44">
        <f t="shared" si="27"/>
        <v>0</v>
      </c>
      <c r="CB25" s="74">
        <f t="shared" si="28"/>
        <v>0</v>
      </c>
      <c r="CC25" s="43">
        <f t="shared" si="29"/>
        <v>0</v>
      </c>
      <c r="CD25" s="45"/>
      <c r="CE25" s="46">
        <f t="shared" si="30"/>
        <v>0</v>
      </c>
    </row>
    <row r="26" spans="1:83" s="6" customFormat="1" ht="13.5" thickBot="1">
      <c r="A26" s="103" t="s">
        <v>8</v>
      </c>
      <c r="B26" s="104"/>
      <c r="C26" s="104"/>
      <c r="D26" s="104"/>
      <c r="E26" s="104"/>
      <c r="F26" s="104"/>
      <c r="G26" s="104"/>
      <c r="H26" s="105"/>
      <c r="I26" s="21">
        <f aca="true" t="shared" si="31" ref="I26:AN26">SUM(I5:I25)</f>
        <v>0</v>
      </c>
      <c r="J26" s="22">
        <f t="shared" si="31"/>
        <v>0</v>
      </c>
      <c r="K26" s="22">
        <f t="shared" si="31"/>
        <v>0</v>
      </c>
      <c r="L26" s="56">
        <f t="shared" si="31"/>
        <v>0</v>
      </c>
      <c r="M26" s="21">
        <f t="shared" si="31"/>
        <v>0</v>
      </c>
      <c r="N26" s="22">
        <f t="shared" si="31"/>
        <v>0</v>
      </c>
      <c r="O26" s="22">
        <f t="shared" si="31"/>
        <v>0</v>
      </c>
      <c r="P26" s="56">
        <f t="shared" si="31"/>
        <v>0</v>
      </c>
      <c r="Q26" s="21">
        <f t="shared" si="31"/>
        <v>0</v>
      </c>
      <c r="R26" s="22">
        <f t="shared" si="31"/>
        <v>0</v>
      </c>
      <c r="S26" s="22">
        <f t="shared" si="31"/>
        <v>0</v>
      </c>
      <c r="T26" s="56">
        <f t="shared" si="31"/>
        <v>0</v>
      </c>
      <c r="U26" s="21">
        <f t="shared" si="31"/>
        <v>0</v>
      </c>
      <c r="V26" s="22">
        <f t="shared" si="31"/>
        <v>0</v>
      </c>
      <c r="W26" s="22">
        <f t="shared" si="31"/>
        <v>0</v>
      </c>
      <c r="X26" s="56">
        <f t="shared" si="31"/>
        <v>0</v>
      </c>
      <c r="Y26" s="21">
        <f t="shared" si="31"/>
        <v>0</v>
      </c>
      <c r="Z26" s="22">
        <f t="shared" si="31"/>
        <v>0</v>
      </c>
      <c r="AA26" s="22">
        <f t="shared" si="31"/>
        <v>0</v>
      </c>
      <c r="AB26" s="56">
        <f t="shared" si="31"/>
        <v>0</v>
      </c>
      <c r="AC26" s="21">
        <f t="shared" si="31"/>
        <v>0</v>
      </c>
      <c r="AD26" s="22">
        <f t="shared" si="31"/>
        <v>0</v>
      </c>
      <c r="AE26" s="22">
        <f t="shared" si="31"/>
        <v>0</v>
      </c>
      <c r="AF26" s="56">
        <f t="shared" si="31"/>
        <v>0</v>
      </c>
      <c r="AG26" s="21">
        <f t="shared" si="31"/>
        <v>0</v>
      </c>
      <c r="AH26" s="22">
        <f t="shared" si="31"/>
        <v>0</v>
      </c>
      <c r="AI26" s="22">
        <f t="shared" si="31"/>
        <v>0</v>
      </c>
      <c r="AJ26" s="56">
        <f t="shared" si="31"/>
        <v>0</v>
      </c>
      <c r="AK26" s="21">
        <f t="shared" si="31"/>
        <v>0</v>
      </c>
      <c r="AL26" s="22">
        <f t="shared" si="31"/>
        <v>0</v>
      </c>
      <c r="AM26" s="22">
        <f t="shared" si="31"/>
        <v>0</v>
      </c>
      <c r="AN26" s="56">
        <f t="shared" si="31"/>
        <v>0</v>
      </c>
      <c r="AO26" s="21">
        <f aca="true" t="shared" si="32" ref="AO26:BT26">SUM(AO5:AO25)</f>
        <v>0</v>
      </c>
      <c r="AP26" s="57">
        <f t="shared" si="32"/>
        <v>0</v>
      </c>
      <c r="AQ26" s="21">
        <f t="shared" si="32"/>
        <v>0</v>
      </c>
      <c r="AR26" s="22">
        <f t="shared" si="32"/>
        <v>0</v>
      </c>
      <c r="AS26" s="22">
        <f t="shared" si="32"/>
        <v>0</v>
      </c>
      <c r="AT26" s="56">
        <f t="shared" si="32"/>
        <v>0</v>
      </c>
      <c r="AU26" s="21">
        <f t="shared" si="32"/>
        <v>0</v>
      </c>
      <c r="AV26" s="22">
        <f t="shared" si="32"/>
        <v>0</v>
      </c>
      <c r="AW26" s="22">
        <f t="shared" si="32"/>
        <v>0</v>
      </c>
      <c r="AX26" s="56">
        <f t="shared" si="32"/>
        <v>0</v>
      </c>
      <c r="AY26" s="21">
        <f t="shared" si="32"/>
        <v>0</v>
      </c>
      <c r="AZ26" s="22">
        <f t="shared" si="32"/>
        <v>0</v>
      </c>
      <c r="BA26" s="22">
        <f t="shared" si="32"/>
        <v>0</v>
      </c>
      <c r="BB26" s="56">
        <f t="shared" si="32"/>
        <v>0</v>
      </c>
      <c r="BC26" s="21">
        <f t="shared" si="32"/>
        <v>0</v>
      </c>
      <c r="BD26" s="22">
        <f t="shared" si="32"/>
        <v>0</v>
      </c>
      <c r="BE26" s="22">
        <f t="shared" si="32"/>
        <v>0</v>
      </c>
      <c r="BF26" s="56">
        <f t="shared" si="32"/>
        <v>0</v>
      </c>
      <c r="BG26" s="21">
        <f t="shared" si="32"/>
        <v>0</v>
      </c>
      <c r="BH26" s="22">
        <f t="shared" si="32"/>
        <v>0</v>
      </c>
      <c r="BI26" s="22">
        <f t="shared" si="32"/>
        <v>0</v>
      </c>
      <c r="BJ26" s="56">
        <f t="shared" si="32"/>
        <v>0</v>
      </c>
      <c r="BK26" s="21">
        <f t="shared" si="32"/>
        <v>0</v>
      </c>
      <c r="BL26" s="22">
        <f t="shared" si="32"/>
        <v>0</v>
      </c>
      <c r="BM26" s="22">
        <f t="shared" si="32"/>
        <v>0</v>
      </c>
      <c r="BN26" s="56">
        <f t="shared" si="32"/>
        <v>0</v>
      </c>
      <c r="BO26" s="21">
        <f t="shared" si="32"/>
        <v>0</v>
      </c>
      <c r="BP26" s="22">
        <f t="shared" si="32"/>
        <v>0</v>
      </c>
      <c r="BQ26" s="22">
        <f t="shared" si="32"/>
        <v>0</v>
      </c>
      <c r="BR26" s="56">
        <f t="shared" si="32"/>
        <v>0</v>
      </c>
      <c r="BS26" s="58">
        <f t="shared" si="32"/>
        <v>0</v>
      </c>
      <c r="BT26" s="56">
        <f t="shared" si="32"/>
        <v>0</v>
      </c>
      <c r="BU26" s="21"/>
      <c r="BV26" s="61"/>
      <c r="BW26" s="91">
        <f aca="true" t="shared" si="33" ref="BW26:CE26">SUM(BW6:BW25)</f>
        <v>0</v>
      </c>
      <c r="BX26" s="88">
        <f t="shared" si="33"/>
        <v>0</v>
      </c>
      <c r="BY26" s="15">
        <f t="shared" si="33"/>
        <v>0</v>
      </c>
      <c r="BZ26" s="15">
        <f t="shared" si="33"/>
        <v>0</v>
      </c>
      <c r="CA26" s="15">
        <f t="shared" si="33"/>
        <v>0</v>
      </c>
      <c r="CB26" s="15">
        <f t="shared" si="33"/>
        <v>0</v>
      </c>
      <c r="CC26" s="15">
        <f t="shared" si="33"/>
        <v>0</v>
      </c>
      <c r="CD26" s="12">
        <f t="shared" si="33"/>
        <v>0</v>
      </c>
      <c r="CE26" s="47">
        <f t="shared" si="33"/>
        <v>0</v>
      </c>
    </row>
    <row r="27" spans="1:83" ht="15">
      <c r="A27" s="20"/>
      <c r="B27" s="20"/>
      <c r="C27" s="20"/>
      <c r="E27" s="14"/>
      <c r="F27" s="14"/>
      <c r="G27" s="31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5.75" thickBot="1">
      <c r="A28" s="14"/>
      <c r="B28" s="33"/>
      <c r="C28" s="14"/>
      <c r="E28" s="14"/>
      <c r="F28" s="14"/>
      <c r="G28" s="31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5.75" thickBot="1">
      <c r="A29" s="100" t="s">
        <v>36</v>
      </c>
      <c r="B29" s="101"/>
      <c r="C29" s="102"/>
      <c r="D29" s="59"/>
      <c r="E29" s="85" t="s">
        <v>11</v>
      </c>
      <c r="F29" s="86" t="s">
        <v>10</v>
      </c>
      <c r="G29" s="31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5">
      <c r="A30" s="92"/>
      <c r="B30" s="93"/>
      <c r="C30" s="94"/>
      <c r="D30" s="59"/>
      <c r="E30" s="83"/>
      <c r="F30" s="84"/>
      <c r="G30" s="31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5">
      <c r="A31" s="92"/>
      <c r="B31" s="93"/>
      <c r="C31" s="94"/>
      <c r="D31" s="59"/>
      <c r="E31" s="77"/>
      <c r="F31" s="28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5">
      <c r="A32" s="92"/>
      <c r="B32" s="93"/>
      <c r="C32" s="94"/>
      <c r="D32" s="59"/>
      <c r="E32" s="77"/>
      <c r="F32" s="28"/>
      <c r="G32" s="14"/>
      <c r="BW32" s="4"/>
      <c r="BX32" s="4"/>
      <c r="BY32" s="4"/>
      <c r="BZ32" s="4"/>
      <c r="CA32" s="4"/>
      <c r="CB32" s="4"/>
      <c r="CC32" s="4"/>
      <c r="CD32" s="4"/>
      <c r="CE32" s="4"/>
    </row>
    <row r="33" spans="1:84" s="6" customFormat="1" ht="15">
      <c r="A33" s="92"/>
      <c r="B33" s="93"/>
      <c r="C33" s="94"/>
      <c r="D33" s="59"/>
      <c r="E33" s="77"/>
      <c r="F33" s="28"/>
      <c r="G33" s="31"/>
      <c r="H33" s="1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W33" s="4"/>
      <c r="BX33" s="4"/>
      <c r="BY33" s="4"/>
      <c r="BZ33" s="4"/>
      <c r="CA33" s="4"/>
      <c r="CB33" s="4"/>
      <c r="CC33" s="4"/>
      <c r="CD33" s="4"/>
      <c r="CE33" s="4"/>
      <c r="CF33" s="2"/>
    </row>
    <row r="34" spans="1:84" s="6" customFormat="1" ht="15">
      <c r="A34" s="95"/>
      <c r="B34" s="96"/>
      <c r="C34" s="97"/>
      <c r="D34" s="59"/>
      <c r="E34" s="77"/>
      <c r="F34" s="28"/>
      <c r="G34" s="31"/>
      <c r="H34" s="1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W34" s="4"/>
      <c r="BX34" s="4"/>
      <c r="BY34" s="4"/>
      <c r="BZ34" s="4"/>
      <c r="CA34" s="4"/>
      <c r="CB34" s="4"/>
      <c r="CC34" s="4"/>
      <c r="CD34" s="4"/>
      <c r="CE34" s="4"/>
      <c r="CF34" s="2"/>
    </row>
    <row r="35" spans="1:84" s="6" customFormat="1" ht="15">
      <c r="A35" s="76"/>
      <c r="B35" s="76"/>
      <c r="C35" s="76"/>
      <c r="D35" s="59"/>
      <c r="E35" s="77"/>
      <c r="F35" s="28"/>
      <c r="G35" s="31"/>
      <c r="H35" s="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W35" s="4"/>
      <c r="BX35" s="4"/>
      <c r="BY35" s="4"/>
      <c r="BZ35" s="4"/>
      <c r="CA35" s="4"/>
      <c r="CB35" s="4"/>
      <c r="CC35" s="4"/>
      <c r="CD35" s="4"/>
      <c r="CE35" s="4"/>
      <c r="CF35" s="2"/>
    </row>
    <row r="36" spans="1:84" s="6" customFormat="1" ht="15.75" thickBot="1">
      <c r="A36" s="76"/>
      <c r="B36" s="76"/>
      <c r="C36" s="76"/>
      <c r="D36" s="59"/>
      <c r="E36" s="78"/>
      <c r="F36" s="79"/>
      <c r="G36" s="31"/>
      <c r="H36" s="1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W36" s="4"/>
      <c r="BX36" s="4"/>
      <c r="BY36" s="4"/>
      <c r="BZ36" s="4"/>
      <c r="CA36" s="4"/>
      <c r="CB36" s="4"/>
      <c r="CC36" s="4"/>
      <c r="CD36" s="4"/>
      <c r="CE36" s="4"/>
      <c r="CF36" s="2"/>
    </row>
    <row r="37" spans="1:84" s="6" customFormat="1" ht="15">
      <c r="A37" s="76"/>
      <c r="B37" s="76"/>
      <c r="C37" s="76"/>
      <c r="D37" s="59"/>
      <c r="E37" s="80"/>
      <c r="F37" s="80"/>
      <c r="G37" s="31"/>
      <c r="H37" s="1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W37" s="4"/>
      <c r="BX37" s="4"/>
      <c r="BY37" s="4"/>
      <c r="BZ37" s="4"/>
      <c r="CA37" s="4"/>
      <c r="CB37" s="4"/>
      <c r="CC37" s="4"/>
      <c r="CD37" s="4"/>
      <c r="CE37" s="4"/>
      <c r="CF37" s="2"/>
    </row>
    <row r="38" spans="1:84" s="6" customFormat="1" ht="15">
      <c r="A38" s="81" t="s">
        <v>37</v>
      </c>
      <c r="B38" s="59"/>
      <c r="C38" s="59"/>
      <c r="D38" s="59"/>
      <c r="E38" s="59"/>
      <c r="F38" s="59"/>
      <c r="G38" s="31"/>
      <c r="H38" s="1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W38" s="4"/>
      <c r="BX38" s="4"/>
      <c r="BY38" s="4"/>
      <c r="BZ38" s="4"/>
      <c r="CA38" s="4"/>
      <c r="CB38" s="4"/>
      <c r="CC38" s="4"/>
      <c r="CD38" s="4"/>
      <c r="CE38" s="4"/>
      <c r="CF38" s="2"/>
    </row>
    <row r="39" spans="1:83" s="6" customFormat="1" ht="15">
      <c r="A39" s="82" t="s">
        <v>47</v>
      </c>
      <c r="B39" s="82"/>
      <c r="C39" s="82"/>
      <c r="D39" s="59"/>
      <c r="E39" s="59"/>
      <c r="F39" s="59"/>
      <c r="G39" s="31"/>
      <c r="H39" s="32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62"/>
      <c r="BW39" s="4"/>
      <c r="BX39" s="4"/>
      <c r="BY39" s="4"/>
      <c r="BZ39" s="4"/>
      <c r="CA39" s="4"/>
      <c r="CB39" s="4"/>
      <c r="CC39" s="4"/>
      <c r="CD39" s="4"/>
      <c r="CE39" s="4"/>
    </row>
    <row r="40" spans="1:83" s="6" customFormat="1" ht="15">
      <c r="A40" s="82" t="s">
        <v>38</v>
      </c>
      <c r="B40" s="82"/>
      <c r="C40" s="82"/>
      <c r="D40" s="59"/>
      <c r="E40" s="59"/>
      <c r="F40" s="59"/>
      <c r="G40" s="31"/>
      <c r="H40" s="32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62"/>
      <c r="BW40" s="4"/>
      <c r="BX40" s="4"/>
      <c r="BY40" s="4"/>
      <c r="BZ40" s="4"/>
      <c r="CA40" s="4"/>
      <c r="CB40" s="4"/>
      <c r="CC40" s="4"/>
      <c r="CD40" s="4"/>
      <c r="CE40" s="4"/>
    </row>
    <row r="41" spans="1:83" s="6" customFormat="1" ht="15">
      <c r="A41" s="82" t="s">
        <v>39</v>
      </c>
      <c r="B41" s="82"/>
      <c r="C41" s="82"/>
      <c r="D41" s="59"/>
      <c r="E41" s="59"/>
      <c r="F41" s="59"/>
      <c r="G41" s="31"/>
      <c r="H41" s="32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2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5" customHeight="1">
      <c r="A42" s="82" t="s">
        <v>40</v>
      </c>
      <c r="B42" s="82"/>
      <c r="C42" s="82"/>
      <c r="D42" s="59"/>
      <c r="E42" s="59"/>
      <c r="F42" s="59"/>
      <c r="G42" s="14"/>
      <c r="H42" s="1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5">
      <c r="A43" s="82" t="s">
        <v>41</v>
      </c>
      <c r="B43" s="82"/>
      <c r="C43" s="82"/>
      <c r="D43" s="59"/>
      <c r="E43" s="59"/>
      <c r="F43" s="59"/>
      <c r="G43" s="1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5">
      <c r="A44" s="82" t="s">
        <v>42</v>
      </c>
      <c r="B44" s="59"/>
      <c r="C44" s="59"/>
      <c r="D44" s="59"/>
      <c r="E44" s="59"/>
      <c r="F44" s="59"/>
      <c r="G44" s="1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5">
      <c r="A45" s="82" t="s">
        <v>43</v>
      </c>
      <c r="B45" s="59"/>
      <c r="C45" s="59"/>
      <c r="D45" s="59"/>
      <c r="E45" s="59"/>
      <c r="F45" s="59"/>
      <c r="G45" s="1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5">
      <c r="A46" s="82" t="s">
        <v>44</v>
      </c>
      <c r="B46" s="59"/>
      <c r="C46" s="59"/>
      <c r="D46" s="59"/>
      <c r="E46" s="59"/>
      <c r="F46" s="59"/>
      <c r="G46" s="1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5">
      <c r="A47" s="82" t="s">
        <v>48</v>
      </c>
      <c r="B47" s="59"/>
      <c r="C47" s="59"/>
      <c r="D47" s="59"/>
      <c r="E47" s="59"/>
      <c r="F47" s="59"/>
      <c r="G47" s="1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5">
      <c r="A48" s="82" t="s">
        <v>45</v>
      </c>
      <c r="B48" s="59"/>
      <c r="C48" s="59"/>
      <c r="D48" s="59"/>
      <c r="E48" s="59"/>
      <c r="F48" s="59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5">
      <c r="A49" s="82" t="s">
        <v>46</v>
      </c>
      <c r="B49" s="59"/>
      <c r="C49" s="59"/>
      <c r="D49" s="59"/>
      <c r="E49" s="59"/>
      <c r="F49" s="59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5">
      <c r="A50" s="82" t="s">
        <v>49</v>
      </c>
      <c r="B50" s="59"/>
      <c r="C50" s="59"/>
      <c r="D50" s="59"/>
      <c r="E50" s="59"/>
      <c r="F50" s="59"/>
      <c r="BW50" s="4"/>
      <c r="BX50" s="4"/>
      <c r="BY50" s="4"/>
      <c r="BZ50" s="4"/>
      <c r="CA50" s="4"/>
      <c r="CB50" s="4"/>
      <c r="CC50" s="4"/>
      <c r="CD50" s="4"/>
      <c r="CE50" s="4"/>
    </row>
    <row r="51" spans="75:83" ht="15">
      <c r="BW51" s="4"/>
      <c r="BX51" s="4"/>
      <c r="BY51" s="4"/>
      <c r="BZ51" s="4"/>
      <c r="CA51" s="4"/>
      <c r="CB51" s="4"/>
      <c r="CC51" s="4"/>
      <c r="CD51" s="4"/>
      <c r="CE51" s="4"/>
    </row>
    <row r="52" spans="75:83" ht="15">
      <c r="BW52" s="4"/>
      <c r="BX52" s="4"/>
      <c r="BY52" s="4"/>
      <c r="BZ52" s="4"/>
      <c r="CA52" s="4"/>
      <c r="CB52" s="4"/>
      <c r="CC52" s="4"/>
      <c r="CD52" s="4"/>
      <c r="CE52" s="4"/>
    </row>
    <row r="53" spans="75:83" ht="15">
      <c r="BW53" s="4"/>
      <c r="BX53" s="4"/>
      <c r="BY53" s="4"/>
      <c r="BZ53" s="4"/>
      <c r="CA53" s="4"/>
      <c r="CB53" s="4"/>
      <c r="CC53" s="4"/>
      <c r="CD53" s="4"/>
      <c r="CE53" s="4"/>
    </row>
    <row r="54" spans="75:83" ht="15">
      <c r="BW54" s="4"/>
      <c r="BX54" s="4"/>
      <c r="BY54" s="4"/>
      <c r="BZ54" s="4"/>
      <c r="CA54" s="4"/>
      <c r="CB54" s="4"/>
      <c r="CC54" s="4"/>
      <c r="CD54" s="4"/>
      <c r="CE54" s="4"/>
    </row>
    <row r="55" spans="75:83" ht="15">
      <c r="BW55" s="4"/>
      <c r="BX55" s="4"/>
      <c r="BY55" s="4"/>
      <c r="BZ55" s="4"/>
      <c r="CA55" s="4"/>
      <c r="CB55" s="4"/>
      <c r="CC55" s="4"/>
      <c r="CD55" s="4"/>
      <c r="CE55" s="4"/>
    </row>
    <row r="56" spans="75:83" ht="15">
      <c r="BW56" s="4"/>
      <c r="BX56" s="4"/>
      <c r="BY56" s="4"/>
      <c r="BZ56" s="4"/>
      <c r="CA56" s="4"/>
      <c r="CB56" s="4"/>
      <c r="CC56" s="4"/>
      <c r="CD56" s="4"/>
      <c r="CE56" s="4"/>
    </row>
    <row r="57" spans="75:83" ht="15">
      <c r="BW57" s="4"/>
      <c r="BX57" s="4"/>
      <c r="BY57" s="4"/>
      <c r="BZ57" s="4"/>
      <c r="CA57" s="4"/>
      <c r="CB57" s="4"/>
      <c r="CC57" s="4"/>
      <c r="CD57" s="4"/>
      <c r="CE57" s="4"/>
    </row>
    <row r="58" spans="75:83" ht="15">
      <c r="BW58" s="4"/>
      <c r="BX58" s="4"/>
      <c r="BY58" s="4"/>
      <c r="BZ58" s="4"/>
      <c r="CA58" s="4"/>
      <c r="CB58" s="4"/>
      <c r="CC58" s="4"/>
      <c r="CD58" s="4"/>
      <c r="CE58" s="4"/>
    </row>
    <row r="59" spans="75:83" ht="15">
      <c r="BW59" s="4"/>
      <c r="BX59" s="4"/>
      <c r="BY59" s="4"/>
      <c r="BZ59" s="4"/>
      <c r="CA59" s="4"/>
      <c r="CB59" s="4"/>
      <c r="CC59" s="4"/>
      <c r="CD59" s="4"/>
      <c r="CE59" s="4"/>
    </row>
    <row r="60" spans="75:83" ht="15">
      <c r="BW60" s="4"/>
      <c r="BX60" s="4"/>
      <c r="BY60" s="4"/>
      <c r="BZ60" s="4"/>
      <c r="CA60" s="4"/>
      <c r="CB60" s="4"/>
      <c r="CC60" s="4"/>
      <c r="CD60" s="4"/>
      <c r="CE60" s="4"/>
    </row>
    <row r="61" spans="75:83" ht="15">
      <c r="BW61" s="4"/>
      <c r="BX61" s="4"/>
      <c r="BY61" s="4"/>
      <c r="BZ61" s="4"/>
      <c r="CA61" s="4"/>
      <c r="CB61" s="4"/>
      <c r="CC61" s="4"/>
      <c r="CD61" s="4"/>
      <c r="CE61" s="4"/>
    </row>
    <row r="62" spans="75:83" ht="15">
      <c r="BW62" s="4"/>
      <c r="BX62" s="4"/>
      <c r="BY62" s="4"/>
      <c r="BZ62" s="4"/>
      <c r="CA62" s="4"/>
      <c r="CB62" s="4"/>
      <c r="CC62" s="4"/>
      <c r="CD62" s="4"/>
      <c r="CE62" s="4"/>
    </row>
    <row r="63" spans="75:83" ht="15">
      <c r="BW63" s="4"/>
      <c r="BX63" s="4"/>
      <c r="BY63" s="4"/>
      <c r="BZ63" s="4"/>
      <c r="CA63" s="4"/>
      <c r="CB63" s="4"/>
      <c r="CC63" s="4"/>
      <c r="CD63" s="4"/>
      <c r="CE63" s="4"/>
    </row>
    <row r="64" spans="75:83" ht="15">
      <c r="BW64" s="4"/>
      <c r="BX64" s="4"/>
      <c r="BY64" s="4"/>
      <c r="BZ64" s="4"/>
      <c r="CA64" s="4"/>
      <c r="CB64" s="4"/>
      <c r="CC64" s="4"/>
      <c r="CD64" s="4"/>
      <c r="CE64" s="4"/>
    </row>
    <row r="65" spans="74:83" s="2" customFormat="1" ht="15">
      <c r="BV65" s="62"/>
      <c r="BW65" s="4"/>
      <c r="BX65" s="4"/>
      <c r="BY65" s="4"/>
      <c r="BZ65" s="4"/>
      <c r="CA65" s="4"/>
      <c r="CB65" s="4"/>
      <c r="CC65" s="4"/>
      <c r="CD65" s="4"/>
      <c r="CE65" s="4"/>
    </row>
    <row r="66" spans="74:83" s="2" customFormat="1" ht="15">
      <c r="BV66" s="62"/>
      <c r="BW66" s="4"/>
      <c r="BX66" s="4"/>
      <c r="BY66" s="4"/>
      <c r="BZ66" s="4"/>
      <c r="CA66" s="4"/>
      <c r="CB66" s="4"/>
      <c r="CC66" s="4"/>
      <c r="CD66" s="4"/>
      <c r="CE66" s="4"/>
    </row>
    <row r="67" spans="74:83" s="2" customFormat="1" ht="15">
      <c r="BV67" s="62"/>
      <c r="BW67" s="4"/>
      <c r="BX67" s="4"/>
      <c r="BY67" s="4"/>
      <c r="BZ67" s="4"/>
      <c r="CA67" s="4"/>
      <c r="CB67" s="4"/>
      <c r="CC67" s="4"/>
      <c r="CD67" s="4"/>
      <c r="CE67" s="4"/>
    </row>
    <row r="68" spans="74:83" s="2" customFormat="1" ht="15">
      <c r="BV68" s="62"/>
      <c r="BW68" s="4"/>
      <c r="BX68" s="4"/>
      <c r="BY68" s="4"/>
      <c r="BZ68" s="4"/>
      <c r="CA68" s="4"/>
      <c r="CB68" s="4"/>
      <c r="CC68" s="4"/>
      <c r="CD68" s="4"/>
      <c r="CE68" s="4"/>
    </row>
    <row r="69" spans="74:83" s="2" customFormat="1" ht="15">
      <c r="BV69" s="62"/>
      <c r="BW69" s="4"/>
      <c r="BX69" s="4"/>
      <c r="BY69" s="4"/>
      <c r="BZ69" s="4"/>
      <c r="CA69" s="4"/>
      <c r="CB69" s="4"/>
      <c r="CC69" s="4"/>
      <c r="CD69" s="4"/>
      <c r="CE69" s="4"/>
    </row>
    <row r="70" spans="74:83" s="2" customFormat="1" ht="15">
      <c r="BV70" s="62"/>
      <c r="BW70" s="4"/>
      <c r="BX70" s="4"/>
      <c r="BY70" s="4"/>
      <c r="BZ70" s="4"/>
      <c r="CA70" s="4"/>
      <c r="CB70" s="4"/>
      <c r="CC70" s="4"/>
      <c r="CD70" s="4"/>
      <c r="CE70" s="4"/>
    </row>
    <row r="71" spans="74:83" s="2" customFormat="1" ht="15">
      <c r="BV71" s="59"/>
      <c r="BW71" s="4"/>
      <c r="BX71" s="4"/>
      <c r="BY71" s="4"/>
      <c r="BZ71" s="4"/>
      <c r="CA71" s="4"/>
      <c r="CB71" s="4"/>
      <c r="CC71" s="4"/>
      <c r="CD71" s="4"/>
      <c r="CE71" s="4"/>
    </row>
    <row r="72" spans="74:83" s="2" customFormat="1" ht="15">
      <c r="BV72" s="59"/>
      <c r="BW72" s="4"/>
      <c r="BX72" s="4"/>
      <c r="BY72" s="4"/>
      <c r="BZ72" s="4"/>
      <c r="CA72" s="4"/>
      <c r="CB72" s="4"/>
      <c r="CC72" s="4"/>
      <c r="CD72" s="4"/>
      <c r="CE72" s="4"/>
    </row>
    <row r="73" spans="74:83" s="2" customFormat="1" ht="15">
      <c r="BV73" s="59"/>
      <c r="BW73" s="4"/>
      <c r="BX73" s="4"/>
      <c r="BY73" s="4"/>
      <c r="BZ73" s="4"/>
      <c r="CA73" s="4"/>
      <c r="CB73" s="4"/>
      <c r="CC73" s="4"/>
      <c r="CD73" s="4"/>
      <c r="CE73" s="4"/>
    </row>
    <row r="74" spans="74:83" s="2" customFormat="1" ht="15">
      <c r="BV74" s="59"/>
      <c r="BW74" s="4"/>
      <c r="BX74" s="4"/>
      <c r="BY74" s="4"/>
      <c r="BZ74" s="4"/>
      <c r="CA74" s="4"/>
      <c r="CB74" s="4"/>
      <c r="CC74" s="4"/>
      <c r="CD74" s="4"/>
      <c r="CE74" s="4"/>
    </row>
    <row r="75" spans="74:83" s="2" customFormat="1" ht="15">
      <c r="BV75" s="59"/>
      <c r="BW75" s="4"/>
      <c r="BX75" s="4"/>
      <c r="BY75" s="4"/>
      <c r="BZ75" s="4"/>
      <c r="CA75" s="4"/>
      <c r="CB75" s="4"/>
      <c r="CC75" s="4"/>
      <c r="CD75" s="4"/>
      <c r="CE75" s="4"/>
    </row>
    <row r="76" spans="74:83" s="2" customFormat="1" ht="15">
      <c r="BV76" s="59"/>
      <c r="BW76" s="4"/>
      <c r="BX76" s="4"/>
      <c r="BY76" s="4"/>
      <c r="BZ76" s="4"/>
      <c r="CA76" s="4"/>
      <c r="CB76" s="4"/>
      <c r="CC76" s="4"/>
      <c r="CD76" s="4"/>
      <c r="CE76" s="4"/>
    </row>
    <row r="77" spans="74:83" s="2" customFormat="1" ht="15">
      <c r="BV77" s="59"/>
      <c r="BW77" s="4"/>
      <c r="BX77" s="4"/>
      <c r="BY77" s="4"/>
      <c r="BZ77" s="4"/>
      <c r="CA77" s="4"/>
      <c r="CB77" s="4"/>
      <c r="CC77" s="4"/>
      <c r="CD77" s="4"/>
      <c r="CE77" s="4"/>
    </row>
    <row r="78" spans="74:83" s="2" customFormat="1" ht="15">
      <c r="BV78" s="59"/>
      <c r="BW78" s="4"/>
      <c r="BX78" s="4"/>
      <c r="BY78" s="4"/>
      <c r="BZ78" s="4"/>
      <c r="CA78" s="4"/>
      <c r="CB78" s="4"/>
      <c r="CC78" s="4"/>
      <c r="CD78" s="4"/>
      <c r="CE78" s="4"/>
    </row>
    <row r="79" spans="74:83" s="2" customFormat="1" ht="15">
      <c r="BV79" s="59"/>
      <c r="BW79" s="4"/>
      <c r="BX79" s="4"/>
      <c r="BY79" s="4"/>
      <c r="BZ79" s="4"/>
      <c r="CA79" s="4"/>
      <c r="CB79" s="4"/>
      <c r="CC79" s="4"/>
      <c r="CD79" s="4"/>
      <c r="CE79" s="4"/>
    </row>
    <row r="80" spans="74:83" s="2" customFormat="1" ht="15">
      <c r="BV80" s="59"/>
      <c r="BW80" s="4"/>
      <c r="BX80" s="4"/>
      <c r="BY80" s="4"/>
      <c r="BZ80" s="4"/>
      <c r="CA80" s="4"/>
      <c r="CB80" s="4"/>
      <c r="CC80" s="4"/>
      <c r="CD80" s="4"/>
      <c r="CE80" s="4"/>
    </row>
    <row r="81" spans="74:83" s="2" customFormat="1" ht="15">
      <c r="BV81" s="59"/>
      <c r="BW81" s="4"/>
      <c r="BX81" s="4"/>
      <c r="BY81" s="4"/>
      <c r="BZ81" s="4"/>
      <c r="CA81" s="4"/>
      <c r="CB81" s="4"/>
      <c r="CC81" s="4"/>
      <c r="CD81" s="4"/>
      <c r="CE81" s="4"/>
    </row>
    <row r="82" spans="74:83" s="2" customFormat="1" ht="15">
      <c r="BV82" s="59"/>
      <c r="BW82" s="4"/>
      <c r="BX82" s="4"/>
      <c r="BY82" s="4"/>
      <c r="BZ82" s="4"/>
      <c r="CA82" s="4"/>
      <c r="CB82" s="4"/>
      <c r="CC82" s="4"/>
      <c r="CD82" s="4"/>
      <c r="CE82" s="4"/>
    </row>
    <row r="83" spans="74:83" s="2" customFormat="1" ht="15">
      <c r="BV83" s="59"/>
      <c r="BW83" s="4"/>
      <c r="BX83" s="4"/>
      <c r="BY83" s="4"/>
      <c r="BZ83" s="4"/>
      <c r="CA83" s="4"/>
      <c r="CB83" s="4"/>
      <c r="CC83" s="4"/>
      <c r="CD83" s="4"/>
      <c r="CE83" s="4"/>
    </row>
    <row r="84" spans="74:83" s="2" customFormat="1" ht="15">
      <c r="BV84" s="59"/>
      <c r="BW84" s="4"/>
      <c r="BX84" s="4"/>
      <c r="BY84" s="4"/>
      <c r="BZ84" s="4"/>
      <c r="CA84" s="4"/>
      <c r="CB84" s="4"/>
      <c r="CC84" s="4"/>
      <c r="CD84" s="4"/>
      <c r="CE84" s="4"/>
    </row>
    <row r="85" spans="74:83" s="2" customFormat="1" ht="15">
      <c r="BV85" s="59"/>
      <c r="BW85" s="4"/>
      <c r="BX85" s="4"/>
      <c r="BY85" s="4"/>
      <c r="BZ85" s="4"/>
      <c r="CA85" s="4"/>
      <c r="CB85" s="4"/>
      <c r="CC85" s="4"/>
      <c r="CD85" s="4"/>
      <c r="CE85" s="4"/>
    </row>
    <row r="86" spans="74:83" s="2" customFormat="1" ht="15">
      <c r="BV86" s="59"/>
      <c r="BW86" s="4"/>
      <c r="BX86" s="4"/>
      <c r="BY86" s="4"/>
      <c r="BZ86" s="4"/>
      <c r="CA86" s="4"/>
      <c r="CB86" s="4"/>
      <c r="CC86" s="4"/>
      <c r="CD86" s="4"/>
      <c r="CE86" s="4"/>
    </row>
    <row r="87" spans="74:83" s="2" customFormat="1" ht="15">
      <c r="BV87" s="59"/>
      <c r="BW87" s="4"/>
      <c r="BX87" s="4"/>
      <c r="BY87" s="4"/>
      <c r="BZ87" s="4"/>
      <c r="CA87" s="4"/>
      <c r="CB87" s="4"/>
      <c r="CC87" s="4"/>
      <c r="CD87" s="4"/>
      <c r="CE87" s="4"/>
    </row>
    <row r="88" spans="74:83" s="2" customFormat="1" ht="15">
      <c r="BV88" s="59"/>
      <c r="BW88" s="4"/>
      <c r="BX88" s="4"/>
      <c r="BY88" s="4"/>
      <c r="BZ88" s="4"/>
      <c r="CA88" s="4"/>
      <c r="CB88" s="4"/>
      <c r="CC88" s="4"/>
      <c r="CD88" s="4"/>
      <c r="CE88" s="4"/>
    </row>
    <row r="89" spans="74:83" s="2" customFormat="1" ht="15">
      <c r="BV89" s="59"/>
      <c r="BW89" s="4"/>
      <c r="BX89" s="4"/>
      <c r="BY89" s="4"/>
      <c r="BZ89" s="4"/>
      <c r="CA89" s="4"/>
      <c r="CB89" s="4"/>
      <c r="CC89" s="4"/>
      <c r="CD89" s="4"/>
      <c r="CE89" s="4"/>
    </row>
    <row r="90" spans="74:83" s="2" customFormat="1" ht="15">
      <c r="BV90" s="59"/>
      <c r="BW90" s="4"/>
      <c r="BX90" s="4"/>
      <c r="BY90" s="4"/>
      <c r="BZ90" s="4"/>
      <c r="CA90" s="4"/>
      <c r="CB90" s="4"/>
      <c r="CC90" s="4"/>
      <c r="CD90" s="4"/>
      <c r="CE90" s="4"/>
    </row>
    <row r="91" spans="74:83" s="2" customFormat="1" ht="15">
      <c r="BV91" s="59"/>
      <c r="BW91" s="4"/>
      <c r="BX91" s="4"/>
      <c r="BY91" s="4"/>
      <c r="BZ91" s="4"/>
      <c r="CA91" s="4"/>
      <c r="CB91" s="4"/>
      <c r="CC91" s="4"/>
      <c r="CD91" s="4"/>
      <c r="CE91" s="4"/>
    </row>
    <row r="92" spans="74:83" s="2" customFormat="1" ht="15">
      <c r="BV92" s="59"/>
      <c r="BW92" s="4"/>
      <c r="BX92" s="4"/>
      <c r="BY92" s="4"/>
      <c r="BZ92" s="4"/>
      <c r="CA92" s="4"/>
      <c r="CB92" s="4"/>
      <c r="CC92" s="4"/>
      <c r="CD92" s="4"/>
      <c r="CE92" s="4"/>
    </row>
    <row r="93" spans="74:83" s="2" customFormat="1" ht="15">
      <c r="BV93" s="59"/>
      <c r="BW93" s="4"/>
      <c r="BX93" s="4"/>
      <c r="BY93" s="4"/>
      <c r="BZ93" s="4"/>
      <c r="CA93" s="4"/>
      <c r="CB93" s="4"/>
      <c r="CC93" s="4"/>
      <c r="CD93" s="4"/>
      <c r="CE93" s="4"/>
    </row>
    <row r="94" spans="74:83" s="2" customFormat="1" ht="15">
      <c r="BV94" s="59"/>
      <c r="BW94" s="4"/>
      <c r="BX94" s="4"/>
      <c r="BY94" s="4"/>
      <c r="BZ94" s="4"/>
      <c r="CA94" s="4"/>
      <c r="CB94" s="4"/>
      <c r="CC94" s="4"/>
      <c r="CD94" s="4"/>
      <c r="CE94" s="4"/>
    </row>
    <row r="95" spans="74:83" s="2" customFormat="1" ht="15">
      <c r="BV95" s="59"/>
      <c r="BW95" s="4"/>
      <c r="BX95" s="4"/>
      <c r="BY95" s="4"/>
      <c r="BZ95" s="4"/>
      <c r="CA95" s="4"/>
      <c r="CB95" s="4"/>
      <c r="CC95" s="4"/>
      <c r="CD95" s="4"/>
      <c r="CE95" s="4"/>
    </row>
    <row r="96" spans="74:83" s="2" customFormat="1" ht="15">
      <c r="BV96" s="59"/>
      <c r="BW96" s="4"/>
      <c r="BX96" s="4"/>
      <c r="BY96" s="4"/>
      <c r="BZ96" s="4"/>
      <c r="CA96" s="4"/>
      <c r="CB96" s="4"/>
      <c r="CC96" s="4"/>
      <c r="CD96" s="4"/>
      <c r="CE96" s="4"/>
    </row>
    <row r="97" spans="74:83" s="2" customFormat="1" ht="15">
      <c r="BV97" s="59"/>
      <c r="BW97" s="4"/>
      <c r="BX97" s="4"/>
      <c r="BY97" s="4"/>
      <c r="BZ97" s="4"/>
      <c r="CA97" s="4"/>
      <c r="CB97" s="4"/>
      <c r="CC97" s="4"/>
      <c r="CD97" s="4"/>
      <c r="CE97" s="4"/>
    </row>
    <row r="98" spans="74:83" s="2" customFormat="1" ht="15">
      <c r="BV98" s="59"/>
      <c r="BW98" s="4"/>
      <c r="BX98" s="4"/>
      <c r="BY98" s="4"/>
      <c r="BZ98" s="4"/>
      <c r="CA98" s="4"/>
      <c r="CB98" s="4"/>
      <c r="CC98" s="4"/>
      <c r="CD98" s="4"/>
      <c r="CE98" s="4"/>
    </row>
    <row r="99" spans="74:83" s="2" customFormat="1" ht="15">
      <c r="BV99" s="59"/>
      <c r="BW99" s="4"/>
      <c r="BX99" s="4"/>
      <c r="BY99" s="4"/>
      <c r="BZ99" s="4"/>
      <c r="CA99" s="4"/>
      <c r="CB99" s="4"/>
      <c r="CC99" s="4"/>
      <c r="CD99" s="4"/>
      <c r="CE99" s="4"/>
    </row>
    <row r="100" spans="74:83" s="2" customFormat="1" ht="15">
      <c r="BV100" s="59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74:83" s="2" customFormat="1" ht="15">
      <c r="BV101" s="59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74:83" s="2" customFormat="1" ht="15">
      <c r="BV102" s="59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74:83" s="2" customFormat="1" ht="15">
      <c r="BV103" s="59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74:83" s="2" customFormat="1" ht="15">
      <c r="BV104" s="59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74:83" s="2" customFormat="1" ht="15">
      <c r="BV105" s="59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74:83" s="2" customFormat="1" ht="15">
      <c r="BV106" s="59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74:83" s="2" customFormat="1" ht="15">
      <c r="BV107" s="59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74:83" s="2" customFormat="1" ht="15">
      <c r="BV108" s="59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74:83" s="2" customFormat="1" ht="15">
      <c r="BV109" s="59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74:83" s="2" customFormat="1" ht="15">
      <c r="BV110" s="59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74:83" s="2" customFormat="1" ht="15">
      <c r="BV111" s="59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74:83" s="2" customFormat="1" ht="15">
      <c r="BV112" s="59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74:83" s="2" customFormat="1" ht="15">
      <c r="BV113" s="59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74:83" s="2" customFormat="1" ht="15">
      <c r="BV114" s="59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74:83" s="2" customFormat="1" ht="15">
      <c r="BV115" s="59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74:83" s="2" customFormat="1" ht="15">
      <c r="BV116" s="59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74:83" s="2" customFormat="1" ht="15">
      <c r="BV117" s="59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74:83" s="2" customFormat="1" ht="15">
      <c r="BV118" s="59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74:83" s="2" customFormat="1" ht="15">
      <c r="BV119" s="59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74:83" s="2" customFormat="1" ht="15">
      <c r="BV120" s="59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74:83" s="2" customFormat="1" ht="15">
      <c r="BV121" s="59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74:83" s="2" customFormat="1" ht="15">
      <c r="BV122" s="59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74:83" s="2" customFormat="1" ht="15">
      <c r="BV123" s="59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74:83" s="2" customFormat="1" ht="15">
      <c r="BV124" s="59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74:83" s="2" customFormat="1" ht="15">
      <c r="BV125" s="59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74:83" s="2" customFormat="1" ht="15">
      <c r="BV126" s="59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74:83" s="2" customFormat="1" ht="15">
      <c r="BV127" s="59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74:83" s="2" customFormat="1" ht="15">
      <c r="BV128" s="59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74:83" s="2" customFormat="1" ht="15">
      <c r="BV129" s="59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74:83" s="2" customFormat="1" ht="15">
      <c r="BV130" s="59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74:83" s="2" customFormat="1" ht="15">
      <c r="BV131" s="59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74:83" s="2" customFormat="1" ht="15">
      <c r="BV132" s="59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74:83" s="2" customFormat="1" ht="15">
      <c r="BV133" s="59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74:83" s="2" customFormat="1" ht="15">
      <c r="BV134" s="59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74:83" s="2" customFormat="1" ht="15">
      <c r="BV135" s="59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74:83" s="2" customFormat="1" ht="15">
      <c r="BV136" s="59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74:83" s="2" customFormat="1" ht="15">
      <c r="BV137" s="59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74:83" s="2" customFormat="1" ht="15">
      <c r="BV138" s="59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74:83" s="2" customFormat="1" ht="15">
      <c r="BV139" s="59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74:83" s="2" customFormat="1" ht="15">
      <c r="BV140" s="59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74:83" s="2" customFormat="1" ht="15">
      <c r="BV141" s="59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74:83" s="2" customFormat="1" ht="15">
      <c r="BV142" s="59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74:83" s="2" customFormat="1" ht="15">
      <c r="BV143" s="59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74:83" s="2" customFormat="1" ht="15">
      <c r="BV144" s="59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74:83" s="2" customFormat="1" ht="15">
      <c r="BV145" s="59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74:83" s="2" customFormat="1" ht="15">
      <c r="BV146" s="59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74:83" s="2" customFormat="1" ht="15">
      <c r="BV147" s="59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74:83" s="2" customFormat="1" ht="15">
      <c r="BV148" s="59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74:83" s="2" customFormat="1" ht="15">
      <c r="BV149" s="59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74:83" s="2" customFormat="1" ht="15">
      <c r="BV150" s="59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74:83" s="2" customFormat="1" ht="15">
      <c r="BV151" s="59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74:83" s="2" customFormat="1" ht="15">
      <c r="BV152" s="59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74:83" s="2" customFormat="1" ht="15">
      <c r="BV153" s="59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74:83" s="2" customFormat="1" ht="15">
      <c r="BV154" s="59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74:83" s="2" customFormat="1" ht="15">
      <c r="BV155" s="59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74:83" s="2" customFormat="1" ht="15">
      <c r="BV156" s="59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74:83" s="2" customFormat="1" ht="15">
      <c r="BV157" s="59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74:83" s="2" customFormat="1" ht="15">
      <c r="BV158" s="59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74:83" s="2" customFormat="1" ht="15">
      <c r="BV159" s="59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74:83" s="2" customFormat="1" ht="15">
      <c r="BV160" s="59"/>
      <c r="BW160" s="4"/>
      <c r="BX160" s="4"/>
      <c r="BY160" s="4"/>
      <c r="BZ160" s="4"/>
      <c r="CA160" s="4"/>
      <c r="CB160" s="4"/>
      <c r="CC160" s="4"/>
      <c r="CD160" s="4"/>
      <c r="CE160" s="4"/>
    </row>
    <row r="161" spans="74:83" s="2" customFormat="1" ht="15">
      <c r="BV161" s="59"/>
      <c r="BW161" s="4"/>
      <c r="BX161" s="4"/>
      <c r="BY161" s="4"/>
      <c r="BZ161" s="4"/>
      <c r="CA161" s="4"/>
      <c r="CB161" s="4"/>
      <c r="CC161" s="4"/>
      <c r="CD161" s="4"/>
      <c r="CE161" s="4"/>
    </row>
    <row r="162" spans="74:83" s="2" customFormat="1" ht="15">
      <c r="BV162" s="59"/>
      <c r="BW162" s="4"/>
      <c r="BX162" s="4"/>
      <c r="BY162" s="4"/>
      <c r="BZ162" s="4"/>
      <c r="CA162" s="4"/>
      <c r="CB162" s="4"/>
      <c r="CC162" s="4"/>
      <c r="CD162" s="4"/>
      <c r="CE162" s="4"/>
    </row>
    <row r="163" spans="74:83" s="2" customFormat="1" ht="15">
      <c r="BV163" s="59"/>
      <c r="BW163" s="4"/>
      <c r="BX163" s="4"/>
      <c r="BY163" s="4"/>
      <c r="BZ163" s="4"/>
      <c r="CA163" s="4"/>
      <c r="CB163" s="4"/>
      <c r="CC163" s="4"/>
      <c r="CD163" s="4"/>
      <c r="CE163" s="4"/>
    </row>
    <row r="164" spans="74:83" s="2" customFormat="1" ht="15">
      <c r="BV164" s="59"/>
      <c r="BW164" s="4"/>
      <c r="BX164" s="4"/>
      <c r="BY164" s="4"/>
      <c r="BZ164" s="4"/>
      <c r="CA164" s="4"/>
      <c r="CB164" s="4"/>
      <c r="CC164" s="4"/>
      <c r="CD164" s="4"/>
      <c r="CE164" s="4"/>
    </row>
    <row r="165" spans="74:83" s="2" customFormat="1" ht="15">
      <c r="BV165" s="59"/>
      <c r="BW165" s="4"/>
      <c r="BX165" s="4"/>
      <c r="BY165" s="4"/>
      <c r="BZ165" s="4"/>
      <c r="CA165" s="4"/>
      <c r="CB165" s="4"/>
      <c r="CC165" s="4"/>
      <c r="CD165" s="4"/>
      <c r="CE165" s="4"/>
    </row>
    <row r="166" spans="74:83" s="2" customFormat="1" ht="15">
      <c r="BV166" s="59"/>
      <c r="BW166" s="4"/>
      <c r="BX166" s="4"/>
      <c r="BY166" s="4"/>
      <c r="BZ166" s="4"/>
      <c r="CA166" s="4"/>
      <c r="CB166" s="4"/>
      <c r="CC166" s="4"/>
      <c r="CD166" s="4"/>
      <c r="CE166" s="4"/>
    </row>
    <row r="167" spans="74:83" s="2" customFormat="1" ht="15">
      <c r="BV167" s="59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74:83" s="2" customFormat="1" ht="15">
      <c r="BV168" s="59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74:83" s="2" customFormat="1" ht="15">
      <c r="BV169" s="59"/>
      <c r="BW169" s="4"/>
      <c r="BX169" s="4"/>
      <c r="BY169" s="4"/>
      <c r="BZ169" s="4"/>
      <c r="CA169" s="4"/>
      <c r="CB169" s="4"/>
      <c r="CC169" s="4"/>
      <c r="CD169" s="4"/>
      <c r="CE169" s="4"/>
    </row>
    <row r="170" spans="74:83" s="2" customFormat="1" ht="15">
      <c r="BV170" s="59"/>
      <c r="BW170" s="4"/>
      <c r="BX170" s="4"/>
      <c r="BY170" s="4"/>
      <c r="BZ170" s="4"/>
      <c r="CA170" s="4"/>
      <c r="CB170" s="4"/>
      <c r="CC170" s="4"/>
      <c r="CD170" s="4"/>
      <c r="CE170" s="4"/>
    </row>
    <row r="171" spans="74:83" s="2" customFormat="1" ht="15">
      <c r="BV171" s="59"/>
      <c r="BW171" s="4"/>
      <c r="BX171" s="4"/>
      <c r="BY171" s="4"/>
      <c r="BZ171" s="4"/>
      <c r="CA171" s="4"/>
      <c r="CB171" s="4"/>
      <c r="CC171" s="4"/>
      <c r="CD171" s="4"/>
      <c r="CE171" s="4"/>
    </row>
    <row r="172" spans="74:83" s="2" customFormat="1" ht="15">
      <c r="BV172" s="59"/>
      <c r="BW172" s="4"/>
      <c r="BX172" s="4"/>
      <c r="BY172" s="4"/>
      <c r="BZ172" s="4"/>
      <c r="CA172" s="4"/>
      <c r="CB172" s="4"/>
      <c r="CC172" s="4"/>
      <c r="CD172" s="4"/>
      <c r="CE172" s="4"/>
    </row>
    <row r="173" spans="74:83" s="2" customFormat="1" ht="15">
      <c r="BV173" s="59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74:83" s="2" customFormat="1" ht="15">
      <c r="BV174" s="59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74:83" s="2" customFormat="1" ht="15">
      <c r="BV175" s="59"/>
      <c r="BW175" s="4"/>
      <c r="BX175" s="4"/>
      <c r="BY175" s="4"/>
      <c r="BZ175" s="4"/>
      <c r="CA175" s="4"/>
      <c r="CB175" s="4"/>
      <c r="CC175" s="4"/>
      <c r="CD175" s="4"/>
      <c r="CE175" s="4"/>
    </row>
    <row r="176" spans="74:83" s="2" customFormat="1" ht="15">
      <c r="BV176" s="59"/>
      <c r="BW176" s="4"/>
      <c r="BX176" s="4"/>
      <c r="BY176" s="4"/>
      <c r="BZ176" s="4"/>
      <c r="CA176" s="4"/>
      <c r="CB176" s="4"/>
      <c r="CC176" s="4"/>
      <c r="CD176" s="4"/>
      <c r="CE176" s="4"/>
    </row>
    <row r="177" spans="74:83" s="2" customFormat="1" ht="15">
      <c r="BV177" s="59"/>
      <c r="BW177" s="4"/>
      <c r="BX177" s="4"/>
      <c r="BY177" s="4"/>
      <c r="BZ177" s="4"/>
      <c r="CA177" s="4"/>
      <c r="CB177" s="4"/>
      <c r="CC177" s="4"/>
      <c r="CD177" s="4"/>
      <c r="CE177" s="4"/>
    </row>
    <row r="178" spans="74:83" s="2" customFormat="1" ht="15">
      <c r="BV178" s="59"/>
      <c r="BW178" s="4"/>
      <c r="BX178" s="4"/>
      <c r="BY178" s="4"/>
      <c r="BZ178" s="4"/>
      <c r="CA178" s="4"/>
      <c r="CB178" s="4"/>
      <c r="CC178" s="4"/>
      <c r="CD178" s="4"/>
      <c r="CE178" s="4"/>
    </row>
    <row r="179" spans="74:83" s="2" customFormat="1" ht="15">
      <c r="BV179" s="59"/>
      <c r="BW179" s="4"/>
      <c r="BX179" s="4"/>
      <c r="BY179" s="4"/>
      <c r="BZ179" s="4"/>
      <c r="CA179" s="4"/>
      <c r="CB179" s="4"/>
      <c r="CC179" s="4"/>
      <c r="CD179" s="4"/>
      <c r="CE179" s="4"/>
    </row>
    <row r="180" spans="74:83" s="2" customFormat="1" ht="15">
      <c r="BV180" s="59"/>
      <c r="BW180" s="4"/>
      <c r="BX180" s="4"/>
      <c r="BY180" s="4"/>
      <c r="BZ180" s="4"/>
      <c r="CA180" s="4"/>
      <c r="CB180" s="4"/>
      <c r="CC180" s="4"/>
      <c r="CD180" s="4"/>
      <c r="CE180" s="4"/>
    </row>
    <row r="181" spans="74:83" s="2" customFormat="1" ht="15">
      <c r="BV181" s="59"/>
      <c r="BW181" s="4"/>
      <c r="BX181" s="4"/>
      <c r="BY181" s="4"/>
      <c r="BZ181" s="4"/>
      <c r="CA181" s="4"/>
      <c r="CB181" s="4"/>
      <c r="CC181" s="4"/>
      <c r="CD181" s="4"/>
      <c r="CE181" s="4"/>
    </row>
    <row r="182" spans="74:83" s="2" customFormat="1" ht="15">
      <c r="BV182" s="59"/>
      <c r="BW182" s="4"/>
      <c r="BX182" s="4"/>
      <c r="BY182" s="4"/>
      <c r="BZ182" s="4"/>
      <c r="CA182" s="4"/>
      <c r="CB182" s="4"/>
      <c r="CC182" s="4"/>
      <c r="CD182" s="4"/>
      <c r="CE182" s="4"/>
    </row>
    <row r="183" spans="74:83" s="2" customFormat="1" ht="15">
      <c r="BV183" s="59"/>
      <c r="BW183" s="4"/>
      <c r="BX183" s="4"/>
      <c r="BY183" s="4"/>
      <c r="BZ183" s="4"/>
      <c r="CA183" s="4"/>
      <c r="CB183" s="4"/>
      <c r="CC183" s="4"/>
      <c r="CD183" s="4"/>
      <c r="CE183" s="4"/>
    </row>
    <row r="184" spans="74:83" s="2" customFormat="1" ht="15">
      <c r="BV184" s="59"/>
      <c r="BW184" s="4"/>
      <c r="BX184" s="4"/>
      <c r="BY184" s="4"/>
      <c r="BZ184" s="4"/>
      <c r="CA184" s="4"/>
      <c r="CB184" s="4"/>
      <c r="CC184" s="4"/>
      <c r="CD184" s="4"/>
      <c r="CE184" s="4"/>
    </row>
    <row r="185" spans="74:83" s="2" customFormat="1" ht="15">
      <c r="BV185" s="59"/>
      <c r="BW185" s="4"/>
      <c r="BX185" s="4"/>
      <c r="BY185" s="4"/>
      <c r="BZ185" s="4"/>
      <c r="CA185" s="4"/>
      <c r="CB185" s="4"/>
      <c r="CC185" s="4"/>
      <c r="CD185" s="4"/>
      <c r="CE185" s="4"/>
    </row>
    <row r="186" spans="74:83" s="2" customFormat="1" ht="15">
      <c r="BV186" s="59"/>
      <c r="BW186" s="4"/>
      <c r="BX186" s="4"/>
      <c r="BY186" s="4"/>
      <c r="BZ186" s="4"/>
      <c r="CA186" s="4"/>
      <c r="CB186" s="4"/>
      <c r="CC186" s="4"/>
      <c r="CD186" s="4"/>
      <c r="CE186" s="4"/>
    </row>
    <row r="187" spans="74:83" s="2" customFormat="1" ht="15">
      <c r="BV187" s="59"/>
      <c r="BW187" s="4"/>
      <c r="BX187" s="4"/>
      <c r="BY187" s="4"/>
      <c r="BZ187" s="4"/>
      <c r="CA187" s="4"/>
      <c r="CB187" s="4"/>
      <c r="CC187" s="4"/>
      <c r="CD187" s="4"/>
      <c r="CE187" s="4"/>
    </row>
    <row r="188" spans="74:83" s="2" customFormat="1" ht="15">
      <c r="BV188" s="59"/>
      <c r="BW188" s="4"/>
      <c r="BX188" s="4"/>
      <c r="BY188" s="4"/>
      <c r="BZ188" s="4"/>
      <c r="CA188" s="4"/>
      <c r="CB188" s="4"/>
      <c r="CC188" s="4"/>
      <c r="CD188" s="4"/>
      <c r="CE188" s="4"/>
    </row>
    <row r="189" spans="74:83" s="2" customFormat="1" ht="15">
      <c r="BV189" s="59"/>
      <c r="BW189" s="4"/>
      <c r="BX189" s="4"/>
      <c r="BY189" s="4"/>
      <c r="BZ189" s="4"/>
      <c r="CA189" s="4"/>
      <c r="CB189" s="4"/>
      <c r="CC189" s="4"/>
      <c r="CD189" s="4"/>
      <c r="CE189" s="4"/>
    </row>
    <row r="190" spans="74:83" s="2" customFormat="1" ht="15">
      <c r="BV190" s="59"/>
      <c r="BW190" s="4"/>
      <c r="BX190" s="4"/>
      <c r="BY190" s="4"/>
      <c r="BZ190" s="4"/>
      <c r="CA190" s="4"/>
      <c r="CB190" s="4"/>
      <c r="CC190" s="4"/>
      <c r="CD190" s="4"/>
      <c r="CE190" s="4"/>
    </row>
    <row r="191" spans="74:83" s="2" customFormat="1" ht="15">
      <c r="BV191" s="59"/>
      <c r="BW191" s="4"/>
      <c r="BX191" s="4"/>
      <c r="BY191" s="4"/>
      <c r="BZ191" s="4"/>
      <c r="CA191" s="4"/>
      <c r="CB191" s="4"/>
      <c r="CC191" s="4"/>
      <c r="CD191" s="4"/>
      <c r="CE191" s="4"/>
    </row>
    <row r="192" spans="74:83" s="2" customFormat="1" ht="15">
      <c r="BV192" s="59"/>
      <c r="BW192" s="4"/>
      <c r="BX192" s="4"/>
      <c r="BY192" s="4"/>
      <c r="BZ192" s="4"/>
      <c r="CA192" s="4"/>
      <c r="CB192" s="4"/>
      <c r="CC192" s="4"/>
      <c r="CD192" s="4"/>
      <c r="CE192" s="4"/>
    </row>
    <row r="193" spans="74:83" s="2" customFormat="1" ht="15">
      <c r="BV193" s="59"/>
      <c r="BW193" s="4"/>
      <c r="BX193" s="4"/>
      <c r="BY193" s="4"/>
      <c r="BZ193" s="4"/>
      <c r="CA193" s="4"/>
      <c r="CB193" s="4"/>
      <c r="CC193" s="4"/>
      <c r="CD193" s="4"/>
      <c r="CE193" s="4"/>
    </row>
    <row r="194" spans="74:83" s="2" customFormat="1" ht="15">
      <c r="BV194" s="59"/>
      <c r="BW194" s="4"/>
      <c r="BX194" s="4"/>
      <c r="BY194" s="4"/>
      <c r="BZ194" s="4"/>
      <c r="CA194" s="4"/>
      <c r="CB194" s="4"/>
      <c r="CC194" s="4"/>
      <c r="CD194" s="4"/>
      <c r="CE194" s="4"/>
    </row>
    <row r="195" spans="74:83" s="2" customFormat="1" ht="15">
      <c r="BV195" s="59"/>
      <c r="BW195" s="4"/>
      <c r="BX195" s="4"/>
      <c r="BY195" s="4"/>
      <c r="BZ195" s="4"/>
      <c r="CA195" s="4"/>
      <c r="CB195" s="4"/>
      <c r="CC195" s="4"/>
      <c r="CD195" s="4"/>
      <c r="CE195" s="4"/>
    </row>
    <row r="196" spans="74:83" s="2" customFormat="1" ht="15">
      <c r="BV196" s="59"/>
      <c r="BW196" s="4"/>
      <c r="BX196" s="4"/>
      <c r="BY196" s="4"/>
      <c r="BZ196" s="4"/>
      <c r="CA196" s="4"/>
      <c r="CB196" s="4"/>
      <c r="CC196" s="4"/>
      <c r="CD196" s="4"/>
      <c r="CE196" s="4"/>
    </row>
    <row r="197" spans="74:83" s="2" customFormat="1" ht="15">
      <c r="BV197" s="59"/>
      <c r="BW197" s="4"/>
      <c r="BX197" s="4"/>
      <c r="BY197" s="4"/>
      <c r="BZ197" s="4"/>
      <c r="CA197" s="4"/>
      <c r="CB197" s="4"/>
      <c r="CC197" s="4"/>
      <c r="CD197" s="4"/>
      <c r="CE197" s="4"/>
    </row>
    <row r="198" spans="74:83" s="2" customFormat="1" ht="15">
      <c r="BV198" s="59"/>
      <c r="BW198" s="4"/>
      <c r="BX198" s="4"/>
      <c r="BY198" s="4"/>
      <c r="BZ198" s="4"/>
      <c r="CA198" s="4"/>
      <c r="CB198" s="4"/>
      <c r="CC198" s="4"/>
      <c r="CD198" s="4"/>
      <c r="CE198" s="4"/>
    </row>
    <row r="199" spans="74:83" s="2" customFormat="1" ht="15">
      <c r="BV199" s="59"/>
      <c r="BW199" s="4"/>
      <c r="BX199" s="4"/>
      <c r="BY199" s="4"/>
      <c r="BZ199" s="4"/>
      <c r="CA199" s="4"/>
      <c r="CB199" s="4"/>
      <c r="CC199" s="4"/>
      <c r="CD199" s="4"/>
      <c r="CE199" s="4"/>
    </row>
    <row r="200" spans="74:83" s="2" customFormat="1" ht="15">
      <c r="BV200" s="59"/>
      <c r="BW200" s="4"/>
      <c r="BX200" s="4"/>
      <c r="BY200" s="4"/>
      <c r="BZ200" s="4"/>
      <c r="CA200" s="4"/>
      <c r="CB200" s="4"/>
      <c r="CC200" s="4"/>
      <c r="CD200" s="4"/>
      <c r="CE200" s="4"/>
    </row>
    <row r="201" spans="74:83" s="2" customFormat="1" ht="15">
      <c r="BV201" s="59"/>
      <c r="BW201" s="4"/>
      <c r="BX201" s="4"/>
      <c r="BY201" s="4"/>
      <c r="BZ201" s="4"/>
      <c r="CA201" s="4"/>
      <c r="CB201" s="4"/>
      <c r="CC201" s="4"/>
      <c r="CD201" s="4"/>
      <c r="CE201" s="4"/>
    </row>
    <row r="202" spans="74:83" s="2" customFormat="1" ht="15">
      <c r="BV202" s="59"/>
      <c r="BW202" s="4"/>
      <c r="BX202" s="4"/>
      <c r="BY202" s="4"/>
      <c r="BZ202" s="4"/>
      <c r="CA202" s="4"/>
      <c r="CB202" s="4"/>
      <c r="CC202" s="4"/>
      <c r="CD202" s="4"/>
      <c r="CE202" s="4"/>
    </row>
    <row r="203" spans="74:83" s="2" customFormat="1" ht="15">
      <c r="BV203" s="59"/>
      <c r="BW203" s="4"/>
      <c r="BX203" s="4"/>
      <c r="BY203" s="4"/>
      <c r="BZ203" s="4"/>
      <c r="CA203" s="4"/>
      <c r="CB203" s="4"/>
      <c r="CC203" s="4"/>
      <c r="CD203" s="4"/>
      <c r="CE203" s="4"/>
    </row>
    <row r="204" spans="74:83" s="2" customFormat="1" ht="15">
      <c r="BV204" s="59"/>
      <c r="BW204" s="4"/>
      <c r="BX204" s="4"/>
      <c r="BY204" s="4"/>
      <c r="BZ204" s="4"/>
      <c r="CA204" s="4"/>
      <c r="CB204" s="4"/>
      <c r="CC204" s="4"/>
      <c r="CD204" s="4"/>
      <c r="CE204" s="4"/>
    </row>
    <row r="205" spans="74:83" s="2" customFormat="1" ht="15">
      <c r="BV205" s="59"/>
      <c r="BW205" s="4"/>
      <c r="BX205" s="4"/>
      <c r="BY205" s="4"/>
      <c r="BZ205" s="4"/>
      <c r="CA205" s="4"/>
      <c r="CB205" s="4"/>
      <c r="CC205" s="4"/>
      <c r="CD205" s="4"/>
      <c r="CE205" s="4"/>
    </row>
    <row r="206" spans="74:83" s="2" customFormat="1" ht="15">
      <c r="BV206" s="59"/>
      <c r="BW206" s="4"/>
      <c r="BX206" s="4"/>
      <c r="BY206" s="4"/>
      <c r="BZ206" s="4"/>
      <c r="CA206" s="4"/>
      <c r="CB206" s="4"/>
      <c r="CC206" s="4"/>
      <c r="CD206" s="4"/>
      <c r="CE206" s="4"/>
    </row>
    <row r="207" spans="74:83" s="2" customFormat="1" ht="15">
      <c r="BV207" s="59"/>
      <c r="BW207" s="4"/>
      <c r="BX207" s="4"/>
      <c r="BY207" s="4"/>
      <c r="BZ207" s="4"/>
      <c r="CA207" s="4"/>
      <c r="CB207" s="4"/>
      <c r="CC207" s="4"/>
      <c r="CD207" s="4"/>
      <c r="CE207" s="4"/>
    </row>
    <row r="208" spans="74:83" s="2" customFormat="1" ht="15">
      <c r="BV208" s="59"/>
      <c r="BW208" s="4"/>
      <c r="BX208" s="4"/>
      <c r="BY208" s="4"/>
      <c r="BZ208" s="4"/>
      <c r="CA208" s="4"/>
      <c r="CB208" s="4"/>
      <c r="CC208" s="4"/>
      <c r="CD208" s="4"/>
      <c r="CE208" s="4"/>
    </row>
    <row r="209" spans="74:83" s="2" customFormat="1" ht="15">
      <c r="BV209" s="59"/>
      <c r="BW209" s="4"/>
      <c r="BX209" s="4"/>
      <c r="BY209" s="4"/>
      <c r="BZ209" s="4"/>
      <c r="CA209" s="4"/>
      <c r="CB209" s="4"/>
      <c r="CC209" s="4"/>
      <c r="CD209" s="4"/>
      <c r="CE209" s="4"/>
    </row>
    <row r="210" spans="74:83" s="2" customFormat="1" ht="15">
      <c r="BV210" s="59"/>
      <c r="BW210" s="4"/>
      <c r="BX210" s="4"/>
      <c r="BY210" s="4"/>
      <c r="BZ210" s="4"/>
      <c r="CA210" s="4"/>
      <c r="CB210" s="4"/>
      <c r="CC210" s="4"/>
      <c r="CD210" s="4"/>
      <c r="CE210" s="4"/>
    </row>
    <row r="211" spans="74:83" s="2" customFormat="1" ht="15">
      <c r="BV211" s="59"/>
      <c r="BW211" s="4"/>
      <c r="BX211" s="4"/>
      <c r="BY211" s="4"/>
      <c r="BZ211" s="4"/>
      <c r="CA211" s="4"/>
      <c r="CB211" s="4"/>
      <c r="CC211" s="4"/>
      <c r="CD211" s="4"/>
      <c r="CE211" s="4"/>
    </row>
    <row r="212" spans="74:83" s="2" customFormat="1" ht="15">
      <c r="BV212" s="59"/>
      <c r="BW212" s="4"/>
      <c r="BX212" s="4"/>
      <c r="BY212" s="4"/>
      <c r="BZ212" s="4"/>
      <c r="CA212" s="4"/>
      <c r="CB212" s="4"/>
      <c r="CC212" s="4"/>
      <c r="CD212" s="4"/>
      <c r="CE212" s="4"/>
    </row>
    <row r="213" spans="74:83" s="2" customFormat="1" ht="15">
      <c r="BV213" s="59"/>
      <c r="BW213" s="4"/>
      <c r="BX213" s="4"/>
      <c r="BY213" s="4"/>
      <c r="BZ213" s="4"/>
      <c r="CA213" s="4"/>
      <c r="CB213" s="4"/>
      <c r="CC213" s="4"/>
      <c r="CD213" s="4"/>
      <c r="CE213" s="4"/>
    </row>
    <row r="214" spans="74:83" s="2" customFormat="1" ht="15">
      <c r="BV214" s="59"/>
      <c r="BW214" s="4"/>
      <c r="BX214" s="4"/>
      <c r="BY214" s="4"/>
      <c r="BZ214" s="4"/>
      <c r="CA214" s="4"/>
      <c r="CB214" s="4"/>
      <c r="CC214" s="4"/>
      <c r="CD214" s="4"/>
      <c r="CE214" s="4"/>
    </row>
    <row r="215" spans="74:83" s="2" customFormat="1" ht="15">
      <c r="BV215" s="59"/>
      <c r="BW215" s="4"/>
      <c r="BX215" s="4"/>
      <c r="BY215" s="4"/>
      <c r="BZ215" s="4"/>
      <c r="CA215" s="4"/>
      <c r="CB215" s="4"/>
      <c r="CC215" s="4"/>
      <c r="CD215" s="4"/>
      <c r="CE215" s="4"/>
    </row>
    <row r="216" spans="74:83" s="2" customFormat="1" ht="15">
      <c r="BV216" s="59"/>
      <c r="BW216" s="4"/>
      <c r="BX216" s="4"/>
      <c r="BY216" s="4"/>
      <c r="BZ216" s="4"/>
      <c r="CA216" s="4"/>
      <c r="CB216" s="4"/>
      <c r="CC216" s="4"/>
      <c r="CD216" s="4"/>
      <c r="CE216" s="4"/>
    </row>
    <row r="217" spans="74:83" s="2" customFormat="1" ht="15">
      <c r="BV217" s="59"/>
      <c r="BW217" s="4"/>
      <c r="BX217" s="4"/>
      <c r="BY217" s="4"/>
      <c r="BZ217" s="4"/>
      <c r="CA217" s="4"/>
      <c r="CB217" s="4"/>
      <c r="CC217" s="4"/>
      <c r="CD217" s="4"/>
      <c r="CE217" s="4"/>
    </row>
    <row r="218" spans="74:83" s="2" customFormat="1" ht="15">
      <c r="BV218" s="59"/>
      <c r="BW218" s="4"/>
      <c r="BX218" s="4"/>
      <c r="BY218" s="4"/>
      <c r="BZ218" s="4"/>
      <c r="CA218" s="4"/>
      <c r="CB218" s="4"/>
      <c r="CC218" s="4"/>
      <c r="CD218" s="4"/>
      <c r="CE218" s="4"/>
    </row>
    <row r="219" spans="74:83" s="2" customFormat="1" ht="15">
      <c r="BV219" s="59"/>
      <c r="BW219" s="4"/>
      <c r="BX219" s="4"/>
      <c r="BY219" s="4"/>
      <c r="BZ219" s="4"/>
      <c r="CA219" s="4"/>
      <c r="CB219" s="4"/>
      <c r="CC219" s="4"/>
      <c r="CD219" s="4"/>
      <c r="CE219" s="4"/>
    </row>
    <row r="220" spans="74:83" s="2" customFormat="1" ht="15">
      <c r="BV220" s="59"/>
      <c r="BW220" s="4"/>
      <c r="BX220" s="4"/>
      <c r="BY220" s="4"/>
      <c r="BZ220" s="4"/>
      <c r="CA220" s="4"/>
      <c r="CB220" s="4"/>
      <c r="CC220" s="4"/>
      <c r="CD220" s="4"/>
      <c r="CE220" s="4"/>
    </row>
    <row r="221" spans="74:83" s="2" customFormat="1" ht="15">
      <c r="BV221" s="59"/>
      <c r="BW221" s="4"/>
      <c r="BX221" s="4"/>
      <c r="BY221" s="4"/>
      <c r="BZ221" s="4"/>
      <c r="CA221" s="4"/>
      <c r="CB221" s="4"/>
      <c r="CC221" s="4"/>
      <c r="CD221" s="4"/>
      <c r="CE221" s="4"/>
    </row>
    <row r="222" spans="74:83" s="2" customFormat="1" ht="15">
      <c r="BV222" s="59"/>
      <c r="BW222" s="4"/>
      <c r="BX222" s="4"/>
      <c r="BY222" s="4"/>
      <c r="BZ222" s="4"/>
      <c r="CA222" s="4"/>
      <c r="CB222" s="4"/>
      <c r="CC222" s="4"/>
      <c r="CD222" s="4"/>
      <c r="CE222" s="4"/>
    </row>
    <row r="223" spans="74:83" s="2" customFormat="1" ht="15">
      <c r="BV223" s="59"/>
      <c r="BW223" s="4"/>
      <c r="BX223" s="4"/>
      <c r="BY223" s="4"/>
      <c r="BZ223" s="4"/>
      <c r="CA223" s="4"/>
      <c r="CB223" s="4"/>
      <c r="CC223" s="4"/>
      <c r="CD223" s="4"/>
      <c r="CE223" s="4"/>
    </row>
    <row r="224" spans="74:83" s="2" customFormat="1" ht="15">
      <c r="BV224" s="59"/>
      <c r="BW224" s="4"/>
      <c r="BX224" s="4"/>
      <c r="BY224" s="4"/>
      <c r="BZ224" s="4"/>
      <c r="CA224" s="4"/>
      <c r="CB224" s="4"/>
      <c r="CC224" s="4"/>
      <c r="CD224" s="4"/>
      <c r="CE224" s="4"/>
    </row>
    <row r="225" spans="74:83" s="2" customFormat="1" ht="15">
      <c r="BV225" s="59"/>
      <c r="BW225" s="4"/>
      <c r="BX225" s="4"/>
      <c r="BY225" s="4"/>
      <c r="BZ225" s="4"/>
      <c r="CA225" s="4"/>
      <c r="CB225" s="4"/>
      <c r="CC225" s="4"/>
      <c r="CD225" s="4"/>
      <c r="CE225" s="4"/>
    </row>
    <row r="226" spans="74:83" s="2" customFormat="1" ht="15">
      <c r="BV226" s="59"/>
      <c r="BW226" s="4"/>
      <c r="BX226" s="4"/>
      <c r="BY226" s="4"/>
      <c r="BZ226" s="4"/>
      <c r="CA226" s="4"/>
      <c r="CB226" s="4"/>
      <c r="CC226" s="4"/>
      <c r="CD226" s="4"/>
      <c r="CE226" s="4"/>
    </row>
    <row r="227" spans="74:83" s="2" customFormat="1" ht="15">
      <c r="BV227" s="59"/>
      <c r="BW227" s="4"/>
      <c r="BX227" s="4"/>
      <c r="BY227" s="4"/>
      <c r="BZ227" s="4"/>
      <c r="CA227" s="4"/>
      <c r="CB227" s="4"/>
      <c r="CC227" s="4"/>
      <c r="CD227" s="4"/>
      <c r="CE227" s="4"/>
    </row>
    <row r="228" spans="74:83" s="2" customFormat="1" ht="15">
      <c r="BV228" s="59"/>
      <c r="BW228" s="4"/>
      <c r="BX228" s="4"/>
      <c r="BY228" s="4"/>
      <c r="BZ228" s="4"/>
      <c r="CA228" s="4"/>
      <c r="CB228" s="4"/>
      <c r="CC228" s="4"/>
      <c r="CD228" s="4"/>
      <c r="CE228" s="4"/>
    </row>
    <row r="229" spans="74:83" s="2" customFormat="1" ht="15">
      <c r="BV229" s="59"/>
      <c r="BW229" s="4"/>
      <c r="BX229" s="4"/>
      <c r="BY229" s="4"/>
      <c r="BZ229" s="4"/>
      <c r="CA229" s="4"/>
      <c r="CB229" s="4"/>
      <c r="CC229" s="4"/>
      <c r="CD229" s="4"/>
      <c r="CE229" s="4"/>
    </row>
    <row r="230" spans="74:83" s="2" customFormat="1" ht="15">
      <c r="BV230" s="59"/>
      <c r="BW230" s="4"/>
      <c r="BX230" s="4"/>
      <c r="BY230" s="4"/>
      <c r="BZ230" s="4"/>
      <c r="CA230" s="4"/>
      <c r="CB230" s="4"/>
      <c r="CC230" s="4"/>
      <c r="CD230" s="4"/>
      <c r="CE230" s="4"/>
    </row>
    <row r="231" spans="74:83" s="2" customFormat="1" ht="15">
      <c r="BV231" s="59"/>
      <c r="BW231" s="4"/>
      <c r="BX231" s="4"/>
      <c r="BY231" s="4"/>
      <c r="BZ231" s="4"/>
      <c r="CA231" s="4"/>
      <c r="CB231" s="4"/>
      <c r="CC231" s="4"/>
      <c r="CD231" s="4"/>
      <c r="CE231" s="4"/>
    </row>
    <row r="232" spans="74:83" s="2" customFormat="1" ht="15">
      <c r="BV232" s="59"/>
      <c r="BW232" s="4"/>
      <c r="BX232" s="4"/>
      <c r="BY232" s="4"/>
      <c r="BZ232" s="4"/>
      <c r="CA232" s="4"/>
      <c r="CB232" s="4"/>
      <c r="CC232" s="4"/>
      <c r="CD232" s="4"/>
      <c r="CE232" s="4"/>
    </row>
    <row r="233" spans="74:83" s="2" customFormat="1" ht="15">
      <c r="BV233" s="59"/>
      <c r="BW233" s="4"/>
      <c r="BX233" s="4"/>
      <c r="BY233" s="4"/>
      <c r="BZ233" s="4"/>
      <c r="CA233" s="4"/>
      <c r="CB233" s="4"/>
      <c r="CC233" s="4"/>
      <c r="CD233" s="4"/>
      <c r="CE233" s="4"/>
    </row>
    <row r="234" spans="74:83" s="2" customFormat="1" ht="15">
      <c r="BV234" s="59"/>
      <c r="BW234" s="4"/>
      <c r="BX234" s="4"/>
      <c r="BY234" s="4"/>
      <c r="BZ234" s="4"/>
      <c r="CA234" s="4"/>
      <c r="CB234" s="4"/>
      <c r="CC234" s="4"/>
      <c r="CD234" s="4"/>
      <c r="CE234" s="4"/>
    </row>
    <row r="235" spans="74:83" s="2" customFormat="1" ht="15">
      <c r="BV235" s="59"/>
      <c r="BW235" s="4"/>
      <c r="BX235" s="4"/>
      <c r="BY235" s="4"/>
      <c r="BZ235" s="4"/>
      <c r="CA235" s="4"/>
      <c r="CB235" s="4"/>
      <c r="CC235" s="4"/>
      <c r="CD235" s="4"/>
      <c r="CE235" s="4"/>
    </row>
    <row r="236" spans="74:83" s="2" customFormat="1" ht="15">
      <c r="BV236" s="59"/>
      <c r="BW236" s="4"/>
      <c r="BX236" s="4"/>
      <c r="BY236" s="4"/>
      <c r="BZ236" s="4"/>
      <c r="CA236" s="4"/>
      <c r="CB236" s="4"/>
      <c r="CC236" s="4"/>
      <c r="CD236" s="4"/>
      <c r="CE236" s="4"/>
    </row>
    <row r="237" spans="74:83" s="2" customFormat="1" ht="15">
      <c r="BV237" s="59"/>
      <c r="BW237" s="4"/>
      <c r="BX237" s="4"/>
      <c r="BY237" s="4"/>
      <c r="BZ237" s="4"/>
      <c r="CA237" s="4"/>
      <c r="CB237" s="4"/>
      <c r="CC237" s="4"/>
      <c r="CD237" s="4"/>
      <c r="CE237" s="4"/>
    </row>
    <row r="238" spans="74:83" s="2" customFormat="1" ht="15">
      <c r="BV238" s="59"/>
      <c r="BW238" s="4"/>
      <c r="BX238" s="4"/>
      <c r="BY238" s="4"/>
      <c r="BZ238" s="4"/>
      <c r="CA238" s="4"/>
      <c r="CB238" s="4"/>
      <c r="CC238" s="4"/>
      <c r="CD238" s="4"/>
      <c r="CE238" s="4"/>
    </row>
    <row r="239" spans="74:83" s="2" customFormat="1" ht="15">
      <c r="BV239" s="59"/>
      <c r="BW239" s="4"/>
      <c r="BX239" s="4"/>
      <c r="BY239" s="4"/>
      <c r="BZ239" s="4"/>
      <c r="CA239" s="4"/>
      <c r="CB239" s="4"/>
      <c r="CC239" s="4"/>
      <c r="CD239" s="4"/>
      <c r="CE239" s="4"/>
    </row>
    <row r="240" spans="74:83" s="2" customFormat="1" ht="15">
      <c r="BV240" s="59"/>
      <c r="BW240" s="4"/>
      <c r="BX240" s="4"/>
      <c r="BY240" s="4"/>
      <c r="BZ240" s="4"/>
      <c r="CA240" s="4"/>
      <c r="CB240" s="4"/>
      <c r="CC240" s="4"/>
      <c r="CD240" s="4"/>
      <c r="CE240" s="4"/>
    </row>
    <row r="241" spans="74:83" s="2" customFormat="1" ht="15">
      <c r="BV241" s="59"/>
      <c r="BW241" s="4"/>
      <c r="BX241" s="4"/>
      <c r="BY241" s="4"/>
      <c r="BZ241" s="4"/>
      <c r="CA241" s="4"/>
      <c r="CB241" s="4"/>
      <c r="CC241" s="4"/>
      <c r="CD241" s="4"/>
      <c r="CE241" s="4"/>
    </row>
    <row r="242" spans="74:83" s="2" customFormat="1" ht="15">
      <c r="BV242" s="59"/>
      <c r="BW242" s="4"/>
      <c r="BX242" s="4"/>
      <c r="BY242" s="4"/>
      <c r="BZ242" s="4"/>
      <c r="CA242" s="4"/>
      <c r="CB242" s="4"/>
      <c r="CC242" s="4"/>
      <c r="CD242" s="4"/>
      <c r="CE242" s="4"/>
    </row>
    <row r="243" spans="74:83" s="2" customFormat="1" ht="15">
      <c r="BV243" s="59"/>
      <c r="BW243" s="4"/>
      <c r="BX243" s="4"/>
      <c r="BY243" s="4"/>
      <c r="BZ243" s="4"/>
      <c r="CA243" s="4"/>
      <c r="CB243" s="4"/>
      <c r="CC243" s="4"/>
      <c r="CD243" s="4"/>
      <c r="CE243" s="4"/>
    </row>
    <row r="244" spans="74:83" s="2" customFormat="1" ht="15">
      <c r="BV244" s="59"/>
      <c r="BW244" s="4"/>
      <c r="BX244" s="4"/>
      <c r="BY244" s="4"/>
      <c r="BZ244" s="4"/>
      <c r="CA244" s="4"/>
      <c r="CB244" s="4"/>
      <c r="CC244" s="4"/>
      <c r="CD244" s="4"/>
      <c r="CE244" s="4"/>
    </row>
    <row r="245" spans="74:83" s="2" customFormat="1" ht="15">
      <c r="BV245" s="59"/>
      <c r="BW245" s="4"/>
      <c r="BX245" s="4"/>
      <c r="BY245" s="4"/>
      <c r="BZ245" s="4"/>
      <c r="CA245" s="4"/>
      <c r="CB245" s="4"/>
      <c r="CC245" s="4"/>
      <c r="CD245" s="4"/>
      <c r="CE245" s="4"/>
    </row>
    <row r="246" spans="74:83" s="2" customFormat="1" ht="15">
      <c r="BV246" s="59"/>
      <c r="BW246" s="4"/>
      <c r="BX246" s="4"/>
      <c r="BY246" s="4"/>
      <c r="BZ246" s="4"/>
      <c r="CA246" s="4"/>
      <c r="CB246" s="4"/>
      <c r="CC246" s="4"/>
      <c r="CD246" s="4"/>
      <c r="CE246" s="4"/>
    </row>
    <row r="247" spans="74:83" s="2" customFormat="1" ht="15">
      <c r="BV247" s="59"/>
      <c r="BW247" s="4"/>
      <c r="BX247" s="4"/>
      <c r="BY247" s="4"/>
      <c r="BZ247" s="4"/>
      <c r="CA247" s="4"/>
      <c r="CB247" s="4"/>
      <c r="CC247" s="4"/>
      <c r="CD247" s="4"/>
      <c r="CE247" s="4"/>
    </row>
    <row r="248" spans="74:83" s="2" customFormat="1" ht="15">
      <c r="BV248" s="59"/>
      <c r="BW248" s="4"/>
      <c r="BX248" s="4"/>
      <c r="BY248" s="4"/>
      <c r="BZ248" s="4"/>
      <c r="CA248" s="4"/>
      <c r="CB248" s="4"/>
      <c r="CC248" s="4"/>
      <c r="CD248" s="4"/>
      <c r="CE248" s="4"/>
    </row>
    <row r="249" spans="74:83" s="2" customFormat="1" ht="15">
      <c r="BV249" s="59"/>
      <c r="BW249" s="4"/>
      <c r="BX249" s="4"/>
      <c r="BY249" s="4"/>
      <c r="BZ249" s="4"/>
      <c r="CA249" s="4"/>
      <c r="CB249" s="4"/>
      <c r="CC249" s="4"/>
      <c r="CD249" s="4"/>
      <c r="CE249" s="4"/>
    </row>
    <row r="250" spans="74:83" s="2" customFormat="1" ht="15">
      <c r="BV250" s="59"/>
      <c r="BW250" s="4"/>
      <c r="BX250" s="4"/>
      <c r="BY250" s="4"/>
      <c r="BZ250" s="4"/>
      <c r="CA250" s="4"/>
      <c r="CB250" s="4"/>
      <c r="CC250" s="4"/>
      <c r="CD250" s="4"/>
      <c r="CE250" s="4"/>
    </row>
    <row r="251" spans="74:83" s="2" customFormat="1" ht="15">
      <c r="BV251" s="59"/>
      <c r="BW251" s="4"/>
      <c r="BX251" s="4"/>
      <c r="BY251" s="4"/>
      <c r="BZ251" s="4"/>
      <c r="CA251" s="4"/>
      <c r="CB251" s="4"/>
      <c r="CC251" s="4"/>
      <c r="CD251" s="4"/>
      <c r="CE251" s="4"/>
    </row>
    <row r="252" spans="74:83" s="2" customFormat="1" ht="15">
      <c r="BV252" s="59"/>
      <c r="BW252" s="4"/>
      <c r="BX252" s="4"/>
      <c r="BY252" s="4"/>
      <c r="BZ252" s="4"/>
      <c r="CA252" s="4"/>
      <c r="CB252" s="4"/>
      <c r="CC252" s="4"/>
      <c r="CD252" s="4"/>
      <c r="CE252" s="4"/>
    </row>
    <row r="253" spans="74:83" s="2" customFormat="1" ht="15">
      <c r="BV253" s="59"/>
      <c r="BW253" s="4"/>
      <c r="BX253" s="4"/>
      <c r="BY253" s="4"/>
      <c r="BZ253" s="4"/>
      <c r="CA253" s="4"/>
      <c r="CB253" s="4"/>
      <c r="CC253" s="4"/>
      <c r="CD253" s="4"/>
      <c r="CE253" s="4"/>
    </row>
    <row r="254" spans="74:83" s="2" customFormat="1" ht="15">
      <c r="BV254" s="59"/>
      <c r="BW254" s="4"/>
      <c r="BX254" s="4"/>
      <c r="BY254" s="4"/>
      <c r="BZ254" s="4"/>
      <c r="CA254" s="4"/>
      <c r="CB254" s="4"/>
      <c r="CC254" s="4"/>
      <c r="CD254" s="4"/>
      <c r="CE254" s="4"/>
    </row>
    <row r="255" spans="74:83" s="2" customFormat="1" ht="15">
      <c r="BV255" s="59"/>
      <c r="BW255" s="4"/>
      <c r="BX255" s="4"/>
      <c r="BY255" s="4"/>
      <c r="BZ255" s="4"/>
      <c r="CA255" s="4"/>
      <c r="CB255" s="4"/>
      <c r="CC255" s="4"/>
      <c r="CD255" s="4"/>
      <c r="CE255" s="4"/>
    </row>
    <row r="256" spans="74:83" s="2" customFormat="1" ht="15">
      <c r="BV256" s="59"/>
      <c r="BW256" s="4"/>
      <c r="BX256" s="4"/>
      <c r="BY256" s="4"/>
      <c r="BZ256" s="4"/>
      <c r="CA256" s="4"/>
      <c r="CB256" s="4"/>
      <c r="CC256" s="4"/>
      <c r="CD256" s="4"/>
      <c r="CE256" s="4"/>
    </row>
    <row r="257" spans="74:83" s="2" customFormat="1" ht="15">
      <c r="BV257" s="59"/>
      <c r="BW257" s="4"/>
      <c r="BX257" s="4"/>
      <c r="BY257" s="4"/>
      <c r="BZ257" s="4"/>
      <c r="CA257" s="4"/>
      <c r="CB257" s="4"/>
      <c r="CC257" s="4"/>
      <c r="CD257" s="4"/>
      <c r="CE257" s="4"/>
    </row>
    <row r="258" spans="74:83" s="2" customFormat="1" ht="15">
      <c r="BV258" s="59"/>
      <c r="BW258" s="4"/>
      <c r="BX258" s="4"/>
      <c r="BY258" s="4"/>
      <c r="BZ258" s="4"/>
      <c r="CA258" s="4"/>
      <c r="CB258" s="4"/>
      <c r="CC258" s="4"/>
      <c r="CD258" s="4"/>
      <c r="CE258" s="4"/>
    </row>
    <row r="259" spans="74:83" s="2" customFormat="1" ht="15">
      <c r="BV259" s="59"/>
      <c r="BW259" s="4"/>
      <c r="BX259" s="4"/>
      <c r="BY259" s="4"/>
      <c r="BZ259" s="4"/>
      <c r="CA259" s="4"/>
      <c r="CB259" s="4"/>
      <c r="CC259" s="4"/>
      <c r="CD259" s="4"/>
      <c r="CE259" s="4"/>
    </row>
    <row r="260" spans="74:83" s="2" customFormat="1" ht="15">
      <c r="BV260" s="59"/>
      <c r="BW260" s="4"/>
      <c r="BX260" s="4"/>
      <c r="BY260" s="4"/>
      <c r="BZ260" s="4"/>
      <c r="CA260" s="4"/>
      <c r="CB260" s="4"/>
      <c r="CC260" s="4"/>
      <c r="CD260" s="4"/>
      <c r="CE260" s="4"/>
    </row>
    <row r="261" spans="74:83" s="2" customFormat="1" ht="15">
      <c r="BV261" s="59"/>
      <c r="BW261" s="4"/>
      <c r="BX261" s="4"/>
      <c r="BY261" s="4"/>
      <c r="BZ261" s="4"/>
      <c r="CA261" s="4"/>
      <c r="CB261" s="4"/>
      <c r="CC261" s="4"/>
      <c r="CD261" s="4"/>
      <c r="CE261" s="4"/>
    </row>
    <row r="262" spans="74:83" s="2" customFormat="1" ht="15">
      <c r="BV262" s="59"/>
      <c r="BW262" s="4"/>
      <c r="BX262" s="4"/>
      <c r="BY262" s="4"/>
      <c r="BZ262" s="4"/>
      <c r="CA262" s="4"/>
      <c r="CB262" s="4"/>
      <c r="CC262" s="4"/>
      <c r="CD262" s="4"/>
      <c r="CE262" s="4"/>
    </row>
    <row r="263" spans="74:83" s="2" customFormat="1" ht="15">
      <c r="BV263" s="59"/>
      <c r="BW263" s="4"/>
      <c r="BX263" s="4"/>
      <c r="BY263" s="4"/>
      <c r="BZ263" s="4"/>
      <c r="CA263" s="4"/>
      <c r="CB263" s="4"/>
      <c r="CC263" s="4"/>
      <c r="CD263" s="4"/>
      <c r="CE263" s="4"/>
    </row>
    <row r="264" spans="74:83" s="2" customFormat="1" ht="15">
      <c r="BV264" s="59"/>
      <c r="BW264" s="4"/>
      <c r="BX264" s="4"/>
      <c r="BY264" s="4"/>
      <c r="BZ264" s="4"/>
      <c r="CA264" s="4"/>
      <c r="CB264" s="4"/>
      <c r="CC264" s="4"/>
      <c r="CD264" s="4"/>
      <c r="CE264" s="4"/>
    </row>
    <row r="265" spans="74:83" s="2" customFormat="1" ht="15">
      <c r="BV265" s="59"/>
      <c r="BW265" s="4"/>
      <c r="BX265" s="4"/>
      <c r="BY265" s="4"/>
      <c r="BZ265" s="4"/>
      <c r="CA265" s="4"/>
      <c r="CB265" s="4"/>
      <c r="CC265" s="4"/>
      <c r="CD265" s="4"/>
      <c r="CE265" s="4"/>
    </row>
    <row r="266" spans="74:83" s="2" customFormat="1" ht="15">
      <c r="BV266" s="59"/>
      <c r="BW266" s="4"/>
      <c r="BX266" s="4"/>
      <c r="BY266" s="4"/>
      <c r="BZ266" s="4"/>
      <c r="CA266" s="4"/>
      <c r="CB266" s="4"/>
      <c r="CC266" s="4"/>
      <c r="CD266" s="4"/>
      <c r="CE266" s="4"/>
    </row>
    <row r="267" spans="74:83" s="2" customFormat="1" ht="15">
      <c r="BV267" s="59"/>
      <c r="BW267" s="4"/>
      <c r="BX267" s="4"/>
      <c r="BY267" s="4"/>
      <c r="BZ267" s="4"/>
      <c r="CA267" s="4"/>
      <c r="CB267" s="4"/>
      <c r="CC267" s="4"/>
      <c r="CD267" s="4"/>
      <c r="CE267" s="4"/>
    </row>
    <row r="268" spans="74:83" s="2" customFormat="1" ht="15">
      <c r="BV268" s="59"/>
      <c r="BW268" s="4"/>
      <c r="BX268" s="4"/>
      <c r="BY268" s="4"/>
      <c r="BZ268" s="4"/>
      <c r="CA268" s="4"/>
      <c r="CB268" s="4"/>
      <c r="CC268" s="4"/>
      <c r="CD268" s="4"/>
      <c r="CE268" s="4"/>
    </row>
    <row r="269" spans="74:83" s="2" customFormat="1" ht="15">
      <c r="BV269" s="59"/>
      <c r="BW269" s="4"/>
      <c r="BX269" s="4"/>
      <c r="BY269" s="4"/>
      <c r="BZ269" s="4"/>
      <c r="CA269" s="4"/>
      <c r="CB269" s="4"/>
      <c r="CC269" s="4"/>
      <c r="CD269" s="4"/>
      <c r="CE269" s="4"/>
    </row>
    <row r="270" spans="74:83" s="2" customFormat="1" ht="15">
      <c r="BV270" s="59"/>
      <c r="BW270" s="4"/>
      <c r="BX270" s="4"/>
      <c r="BY270" s="4"/>
      <c r="BZ270" s="4"/>
      <c r="CA270" s="4"/>
      <c r="CB270" s="4"/>
      <c r="CC270" s="4"/>
      <c r="CD270" s="4"/>
      <c r="CE270" s="4"/>
    </row>
    <row r="271" spans="74:83" s="2" customFormat="1" ht="15">
      <c r="BV271" s="59"/>
      <c r="BW271" s="4"/>
      <c r="BX271" s="4"/>
      <c r="BY271" s="4"/>
      <c r="BZ271" s="4"/>
      <c r="CA271" s="4"/>
      <c r="CB271" s="4"/>
      <c r="CC271" s="4"/>
      <c r="CD271" s="4"/>
      <c r="CE271" s="4"/>
    </row>
    <row r="272" spans="74:83" s="2" customFormat="1" ht="15">
      <c r="BV272" s="59"/>
      <c r="BW272" s="4"/>
      <c r="BX272" s="4"/>
      <c r="BY272" s="4"/>
      <c r="BZ272" s="4"/>
      <c r="CA272" s="4"/>
      <c r="CB272" s="4"/>
      <c r="CC272" s="4"/>
      <c r="CD272" s="4"/>
      <c r="CE272" s="4"/>
    </row>
    <row r="273" spans="74:83" s="2" customFormat="1" ht="15">
      <c r="BV273" s="59"/>
      <c r="BW273" s="4"/>
      <c r="BX273" s="4"/>
      <c r="BY273" s="4"/>
      <c r="BZ273" s="4"/>
      <c r="CA273" s="4"/>
      <c r="CB273" s="4"/>
      <c r="CC273" s="4"/>
      <c r="CD273" s="4"/>
      <c r="CE273" s="4"/>
    </row>
    <row r="274" spans="74:83" s="2" customFormat="1" ht="15">
      <c r="BV274" s="59"/>
      <c r="BW274" s="4"/>
      <c r="BX274" s="4"/>
      <c r="BY274" s="4"/>
      <c r="BZ274" s="4"/>
      <c r="CA274" s="4"/>
      <c r="CB274" s="4"/>
      <c r="CC274" s="4"/>
      <c r="CD274" s="4"/>
      <c r="CE274" s="4"/>
    </row>
    <row r="275" spans="74:83" s="2" customFormat="1" ht="15">
      <c r="BV275" s="59"/>
      <c r="BW275" s="4"/>
      <c r="BX275" s="4"/>
      <c r="BY275" s="4"/>
      <c r="BZ275" s="4"/>
      <c r="CA275" s="4"/>
      <c r="CB275" s="4"/>
      <c r="CC275" s="4"/>
      <c r="CD275" s="4"/>
      <c r="CE275" s="4"/>
    </row>
    <row r="276" spans="74:83" s="2" customFormat="1" ht="15">
      <c r="BV276" s="59"/>
      <c r="BW276" s="4"/>
      <c r="BX276" s="4"/>
      <c r="BY276" s="4"/>
      <c r="BZ276" s="4"/>
      <c r="CA276" s="4"/>
      <c r="CB276" s="4"/>
      <c r="CC276" s="4"/>
      <c r="CD276" s="4"/>
      <c r="CE276" s="4"/>
    </row>
    <row r="277" spans="74:83" s="2" customFormat="1" ht="15">
      <c r="BV277" s="59"/>
      <c r="BW277" s="4"/>
      <c r="BX277" s="4"/>
      <c r="BY277" s="4"/>
      <c r="BZ277" s="4"/>
      <c r="CA277" s="4"/>
      <c r="CB277" s="4"/>
      <c r="CC277" s="4"/>
      <c r="CD277" s="4"/>
      <c r="CE277" s="4"/>
    </row>
    <row r="278" spans="74:83" s="2" customFormat="1" ht="15">
      <c r="BV278" s="59"/>
      <c r="BW278" s="4"/>
      <c r="BX278" s="4"/>
      <c r="BY278" s="4"/>
      <c r="BZ278" s="4"/>
      <c r="CA278" s="4"/>
      <c r="CB278" s="4"/>
      <c r="CC278" s="4"/>
      <c r="CD278" s="4"/>
      <c r="CE278" s="4"/>
    </row>
    <row r="279" spans="74:83" s="2" customFormat="1" ht="15">
      <c r="BV279" s="59"/>
      <c r="BW279" s="4"/>
      <c r="BX279" s="4"/>
      <c r="BY279" s="4"/>
      <c r="BZ279" s="4"/>
      <c r="CA279" s="4"/>
      <c r="CB279" s="4"/>
      <c r="CC279" s="4"/>
      <c r="CD279" s="4"/>
      <c r="CE279" s="4"/>
    </row>
    <row r="280" spans="74:83" s="2" customFormat="1" ht="15">
      <c r="BV280" s="59"/>
      <c r="BW280" s="4"/>
      <c r="BX280" s="4"/>
      <c r="BY280" s="4"/>
      <c r="BZ280" s="4"/>
      <c r="CA280" s="4"/>
      <c r="CB280" s="4"/>
      <c r="CC280" s="4"/>
      <c r="CD280" s="4"/>
      <c r="CE280" s="4"/>
    </row>
    <row r="281" spans="74:83" s="2" customFormat="1" ht="15">
      <c r="BV281" s="59"/>
      <c r="BW281" s="4"/>
      <c r="BX281" s="4"/>
      <c r="BY281" s="4"/>
      <c r="BZ281" s="4"/>
      <c r="CA281" s="4"/>
      <c r="CB281" s="4"/>
      <c r="CC281" s="4"/>
      <c r="CD281" s="4"/>
      <c r="CE281" s="4"/>
    </row>
    <row r="282" spans="74:83" s="2" customFormat="1" ht="15">
      <c r="BV282" s="59"/>
      <c r="BW282" s="4"/>
      <c r="BX282" s="4"/>
      <c r="BY282" s="4"/>
      <c r="BZ282" s="4"/>
      <c r="CA282" s="4"/>
      <c r="CB282" s="4"/>
      <c r="CC282" s="4"/>
      <c r="CD282" s="4"/>
      <c r="CE282" s="4"/>
    </row>
    <row r="283" spans="74:83" s="2" customFormat="1" ht="15">
      <c r="BV283" s="59"/>
      <c r="BW283" s="4"/>
      <c r="BX283" s="4"/>
      <c r="BY283" s="4"/>
      <c r="BZ283" s="4"/>
      <c r="CA283" s="4"/>
      <c r="CB283" s="4"/>
      <c r="CC283" s="4"/>
      <c r="CD283" s="4"/>
      <c r="CE283" s="4"/>
    </row>
    <row r="284" spans="74:83" s="2" customFormat="1" ht="15">
      <c r="BV284" s="59"/>
      <c r="BW284" s="4"/>
      <c r="BX284" s="4"/>
      <c r="BY284" s="4"/>
      <c r="BZ284" s="4"/>
      <c r="CA284" s="4"/>
      <c r="CB284" s="4"/>
      <c r="CC284" s="4"/>
      <c r="CD284" s="4"/>
      <c r="CE284" s="4"/>
    </row>
    <row r="285" spans="74:83" s="2" customFormat="1" ht="15">
      <c r="BV285" s="59"/>
      <c r="BW285" s="4"/>
      <c r="BX285" s="4"/>
      <c r="BY285" s="4"/>
      <c r="BZ285" s="4"/>
      <c r="CA285" s="4"/>
      <c r="CB285" s="4"/>
      <c r="CC285" s="4"/>
      <c r="CD285" s="4"/>
      <c r="CE285" s="4"/>
    </row>
    <row r="286" spans="74:83" s="2" customFormat="1" ht="15">
      <c r="BV286" s="59"/>
      <c r="BW286" s="4"/>
      <c r="BX286" s="4"/>
      <c r="BY286" s="4"/>
      <c r="BZ286" s="4"/>
      <c r="CA286" s="4"/>
      <c r="CB286" s="4"/>
      <c r="CC286" s="4"/>
      <c r="CD286" s="4"/>
      <c r="CE286" s="4"/>
    </row>
    <row r="287" spans="74:83" s="2" customFormat="1" ht="15">
      <c r="BV287" s="59"/>
      <c r="BW287" s="4"/>
      <c r="BX287" s="4"/>
      <c r="BY287" s="4"/>
      <c r="BZ287" s="4"/>
      <c r="CA287" s="4"/>
      <c r="CB287" s="4"/>
      <c r="CC287" s="4"/>
      <c r="CD287" s="4"/>
      <c r="CE287" s="4"/>
    </row>
    <row r="288" spans="74:83" s="2" customFormat="1" ht="15">
      <c r="BV288" s="59"/>
      <c r="BW288" s="4"/>
      <c r="BX288" s="4"/>
      <c r="BY288" s="4"/>
      <c r="BZ288" s="4"/>
      <c r="CA288" s="4"/>
      <c r="CB288" s="4"/>
      <c r="CC288" s="4"/>
      <c r="CD288" s="4"/>
      <c r="CE288" s="4"/>
    </row>
    <row r="289" spans="74:83" s="2" customFormat="1" ht="15">
      <c r="BV289" s="59"/>
      <c r="BW289" s="4"/>
      <c r="BX289" s="4"/>
      <c r="BY289" s="4"/>
      <c r="BZ289" s="4"/>
      <c r="CA289" s="4"/>
      <c r="CB289" s="4"/>
      <c r="CC289" s="4"/>
      <c r="CD289" s="4"/>
      <c r="CE289" s="4"/>
    </row>
    <row r="290" spans="74:83" s="2" customFormat="1" ht="15">
      <c r="BV290" s="59"/>
      <c r="BW290" s="4"/>
      <c r="BX290" s="4"/>
      <c r="BY290" s="4"/>
      <c r="BZ290" s="4"/>
      <c r="CA290" s="4"/>
      <c r="CB290" s="4"/>
      <c r="CC290" s="4"/>
      <c r="CD290" s="4"/>
      <c r="CE290" s="4"/>
    </row>
    <row r="291" spans="74:83" s="2" customFormat="1" ht="15">
      <c r="BV291" s="59"/>
      <c r="BW291" s="4"/>
      <c r="BX291" s="4"/>
      <c r="BY291" s="4"/>
      <c r="BZ291" s="4"/>
      <c r="CA291" s="4"/>
      <c r="CB291" s="4"/>
      <c r="CC291" s="4"/>
      <c r="CD291" s="4"/>
      <c r="CE291" s="4"/>
    </row>
    <row r="292" spans="74:83" s="2" customFormat="1" ht="15">
      <c r="BV292" s="59"/>
      <c r="BW292" s="4"/>
      <c r="BX292" s="4"/>
      <c r="BY292" s="4"/>
      <c r="BZ292" s="4"/>
      <c r="CA292" s="4"/>
      <c r="CB292" s="4"/>
      <c r="CC292" s="4"/>
      <c r="CD292" s="4"/>
      <c r="CE292" s="4"/>
    </row>
    <row r="293" spans="74:83" s="2" customFormat="1" ht="15">
      <c r="BV293" s="59"/>
      <c r="BW293" s="4"/>
      <c r="BX293" s="4"/>
      <c r="BY293" s="4"/>
      <c r="BZ293" s="4"/>
      <c r="CA293" s="4"/>
      <c r="CB293" s="4"/>
      <c r="CC293" s="4"/>
      <c r="CD293" s="4"/>
      <c r="CE293" s="4"/>
    </row>
    <row r="294" spans="74:83" s="2" customFormat="1" ht="15">
      <c r="BV294" s="59"/>
      <c r="BW294" s="4"/>
      <c r="BX294" s="4"/>
      <c r="BY294" s="4"/>
      <c r="BZ294" s="4"/>
      <c r="CA294" s="4"/>
      <c r="CB294" s="4"/>
      <c r="CC294" s="4"/>
      <c r="CD294" s="4"/>
      <c r="CE294" s="4"/>
    </row>
    <row r="295" spans="74:83" s="2" customFormat="1" ht="15">
      <c r="BV295" s="59"/>
      <c r="BW295" s="4"/>
      <c r="BX295" s="4"/>
      <c r="BY295" s="4"/>
      <c r="BZ295" s="4"/>
      <c r="CA295" s="4"/>
      <c r="CB295" s="4"/>
      <c r="CC295" s="4"/>
      <c r="CD295" s="4"/>
      <c r="CE295" s="4"/>
    </row>
    <row r="296" spans="74:83" s="2" customFormat="1" ht="15">
      <c r="BV296" s="59"/>
      <c r="BW296" s="4"/>
      <c r="BX296" s="4"/>
      <c r="BY296" s="4"/>
      <c r="BZ296" s="4"/>
      <c r="CA296" s="4"/>
      <c r="CB296" s="4"/>
      <c r="CC296" s="4"/>
      <c r="CD296" s="4"/>
      <c r="CE296" s="4"/>
    </row>
    <row r="297" spans="74:83" s="2" customFormat="1" ht="15">
      <c r="BV297" s="59"/>
      <c r="BW297" s="4"/>
      <c r="BX297" s="4"/>
      <c r="BY297" s="4"/>
      <c r="BZ297" s="4"/>
      <c r="CA297" s="4"/>
      <c r="CB297" s="4"/>
      <c r="CC297" s="4"/>
      <c r="CD297" s="4"/>
      <c r="CE297" s="4"/>
    </row>
    <row r="298" spans="74:83" s="2" customFormat="1" ht="15">
      <c r="BV298" s="59"/>
      <c r="BW298" s="4"/>
      <c r="BX298" s="4"/>
      <c r="BY298" s="4"/>
      <c r="BZ298" s="4"/>
      <c r="CA298" s="4"/>
      <c r="CB298" s="4"/>
      <c r="CC298" s="4"/>
      <c r="CD298" s="4"/>
      <c r="CE298" s="4"/>
    </row>
    <row r="299" spans="74:83" s="2" customFormat="1" ht="15">
      <c r="BV299" s="59"/>
      <c r="BW299" s="4"/>
      <c r="BX299" s="4"/>
      <c r="BY299" s="4"/>
      <c r="BZ299" s="4"/>
      <c r="CA299" s="4"/>
      <c r="CB299" s="4"/>
      <c r="CC299" s="4"/>
      <c r="CD299" s="4"/>
      <c r="CE299" s="4"/>
    </row>
    <row r="300" spans="74:83" s="2" customFormat="1" ht="15">
      <c r="BV300" s="59"/>
      <c r="BW300" s="4"/>
      <c r="BX300" s="4"/>
      <c r="BY300" s="4"/>
      <c r="BZ300" s="4"/>
      <c r="CA300" s="4"/>
      <c r="CB300" s="4"/>
      <c r="CC300" s="4"/>
      <c r="CD300" s="4"/>
      <c r="CE300" s="4"/>
    </row>
    <row r="301" spans="74:83" s="2" customFormat="1" ht="15">
      <c r="BV301" s="59"/>
      <c r="BW301" s="4"/>
      <c r="BX301" s="4"/>
      <c r="BY301" s="4"/>
      <c r="BZ301" s="4"/>
      <c r="CA301" s="4"/>
      <c r="CB301" s="4"/>
      <c r="CC301" s="4"/>
      <c r="CD301" s="4"/>
      <c r="CE301" s="4"/>
    </row>
    <row r="302" spans="74:83" s="2" customFormat="1" ht="15">
      <c r="BV302" s="59"/>
      <c r="BW302" s="4"/>
      <c r="BX302" s="4"/>
      <c r="BY302" s="4"/>
      <c r="BZ302" s="4"/>
      <c r="CA302" s="4"/>
      <c r="CB302" s="4"/>
      <c r="CC302" s="4"/>
      <c r="CD302" s="4"/>
      <c r="CE302" s="4"/>
    </row>
    <row r="303" spans="74:83" s="2" customFormat="1" ht="15">
      <c r="BV303" s="59"/>
      <c r="BW303" s="4"/>
      <c r="BX303" s="4"/>
      <c r="BY303" s="4"/>
      <c r="BZ303" s="4"/>
      <c r="CA303" s="4"/>
      <c r="CB303" s="4"/>
      <c r="CC303" s="4"/>
      <c r="CD303" s="4"/>
      <c r="CE303" s="4"/>
    </row>
    <row r="304" spans="74:83" s="2" customFormat="1" ht="15">
      <c r="BV304" s="59"/>
      <c r="BW304" s="4"/>
      <c r="BX304" s="4"/>
      <c r="BY304" s="4"/>
      <c r="BZ304" s="4"/>
      <c r="CA304" s="4"/>
      <c r="CB304" s="4"/>
      <c r="CC304" s="4"/>
      <c r="CD304" s="4"/>
      <c r="CE304" s="4"/>
    </row>
    <row r="305" spans="74:83" s="2" customFormat="1" ht="15">
      <c r="BV305" s="59"/>
      <c r="BW305" s="4"/>
      <c r="BX305" s="4"/>
      <c r="BY305" s="4"/>
      <c r="BZ305" s="4"/>
      <c r="CA305" s="4"/>
      <c r="CB305" s="4"/>
      <c r="CC305" s="4"/>
      <c r="CD305" s="4"/>
      <c r="CE305" s="4"/>
    </row>
    <row r="306" spans="74:83" s="2" customFormat="1" ht="15">
      <c r="BV306" s="59"/>
      <c r="BW306" s="4"/>
      <c r="BX306" s="4"/>
      <c r="BY306" s="4"/>
      <c r="BZ306" s="4"/>
      <c r="CA306" s="4"/>
      <c r="CB306" s="4"/>
      <c r="CC306" s="4"/>
      <c r="CD306" s="4"/>
      <c r="CE306" s="4"/>
    </row>
    <row r="307" spans="74:83" s="2" customFormat="1" ht="15">
      <c r="BV307" s="59"/>
      <c r="BW307" s="4"/>
      <c r="BX307" s="4"/>
      <c r="BY307" s="4"/>
      <c r="BZ307" s="4"/>
      <c r="CA307" s="4"/>
      <c r="CB307" s="4"/>
      <c r="CC307" s="4"/>
      <c r="CD307" s="4"/>
      <c r="CE307" s="4"/>
    </row>
    <row r="308" spans="74:83" s="2" customFormat="1" ht="15">
      <c r="BV308" s="59"/>
      <c r="BW308" s="4"/>
      <c r="BX308" s="4"/>
      <c r="BY308" s="4"/>
      <c r="BZ308" s="4"/>
      <c r="CA308" s="4"/>
      <c r="CB308" s="4"/>
      <c r="CC308" s="4"/>
      <c r="CD308" s="4"/>
      <c r="CE308" s="4"/>
    </row>
    <row r="309" spans="74:83" s="2" customFormat="1" ht="15">
      <c r="BV309" s="59"/>
      <c r="BW309" s="4"/>
      <c r="BX309" s="4"/>
      <c r="BY309" s="4"/>
      <c r="BZ309" s="4"/>
      <c r="CA309" s="4"/>
      <c r="CB309" s="4"/>
      <c r="CC309" s="4"/>
      <c r="CD309" s="4"/>
      <c r="CE309" s="4"/>
    </row>
    <row r="310" spans="74:83" s="2" customFormat="1" ht="15">
      <c r="BV310" s="59"/>
      <c r="BW310" s="4"/>
      <c r="BX310" s="4"/>
      <c r="BY310" s="4"/>
      <c r="BZ310" s="4"/>
      <c r="CA310" s="4"/>
      <c r="CB310" s="4"/>
      <c r="CC310" s="4"/>
      <c r="CD310" s="4"/>
      <c r="CE310" s="4"/>
    </row>
    <row r="311" spans="74:83" s="2" customFormat="1" ht="15">
      <c r="BV311" s="59"/>
      <c r="BW311" s="4"/>
      <c r="BX311" s="4"/>
      <c r="BY311" s="4"/>
      <c r="BZ311" s="4"/>
      <c r="CA311" s="4"/>
      <c r="CB311" s="4"/>
      <c r="CC311" s="4"/>
      <c r="CD311" s="4"/>
      <c r="CE311" s="4"/>
    </row>
    <row r="312" spans="74:83" s="2" customFormat="1" ht="15">
      <c r="BV312" s="59"/>
      <c r="BW312" s="4"/>
      <c r="BX312" s="4"/>
      <c r="BY312" s="4"/>
      <c r="BZ312" s="4"/>
      <c r="CA312" s="4"/>
      <c r="CB312" s="4"/>
      <c r="CC312" s="4"/>
      <c r="CD312" s="4"/>
      <c r="CE312" s="4"/>
    </row>
    <row r="313" spans="74:83" s="2" customFormat="1" ht="15">
      <c r="BV313" s="59"/>
      <c r="BW313" s="4"/>
      <c r="BX313" s="4"/>
      <c r="BY313" s="4"/>
      <c r="BZ313" s="4"/>
      <c r="CA313" s="4"/>
      <c r="CB313" s="4"/>
      <c r="CC313" s="4"/>
      <c r="CD313" s="4"/>
      <c r="CE313" s="4"/>
    </row>
    <row r="314" spans="74:83" s="2" customFormat="1" ht="15">
      <c r="BV314" s="59"/>
      <c r="BW314" s="4"/>
      <c r="BX314" s="4"/>
      <c r="BY314" s="4"/>
      <c r="BZ314" s="4"/>
      <c r="CA314" s="4"/>
      <c r="CB314" s="4"/>
      <c r="CC314" s="4"/>
      <c r="CD314" s="4"/>
      <c r="CE314" s="4"/>
    </row>
    <row r="315" spans="74:83" s="2" customFormat="1" ht="15">
      <c r="BV315" s="59"/>
      <c r="BW315" s="4"/>
      <c r="BX315" s="4"/>
      <c r="BY315" s="4"/>
      <c r="BZ315" s="4"/>
      <c r="CA315" s="4"/>
      <c r="CB315" s="4"/>
      <c r="CC315" s="4"/>
      <c r="CD315" s="4"/>
      <c r="CE315" s="4"/>
    </row>
    <row r="316" spans="74:83" s="2" customFormat="1" ht="15">
      <c r="BV316" s="59"/>
      <c r="BW316" s="4"/>
      <c r="BX316" s="4"/>
      <c r="BY316" s="4"/>
      <c r="BZ316" s="4"/>
      <c r="CA316" s="4"/>
      <c r="CB316" s="4"/>
      <c r="CC316" s="4"/>
      <c r="CD316" s="4"/>
      <c r="CE316" s="4"/>
    </row>
    <row r="317" spans="74:83" s="2" customFormat="1" ht="15">
      <c r="BV317" s="59"/>
      <c r="BW317" s="4"/>
      <c r="BX317" s="4"/>
      <c r="BY317" s="4"/>
      <c r="BZ317" s="4"/>
      <c r="CA317" s="4"/>
      <c r="CB317" s="4"/>
      <c r="CC317" s="4"/>
      <c r="CD317" s="4"/>
      <c r="CE317" s="4"/>
    </row>
    <row r="318" spans="74:83" s="2" customFormat="1" ht="15">
      <c r="BV318" s="59"/>
      <c r="BW318" s="4"/>
      <c r="BX318" s="4"/>
      <c r="BY318" s="4"/>
      <c r="BZ318" s="4"/>
      <c r="CA318" s="4"/>
      <c r="CB318" s="4"/>
      <c r="CC318" s="4"/>
      <c r="CD318" s="4"/>
      <c r="CE318" s="4"/>
    </row>
    <row r="319" spans="74:83" s="2" customFormat="1" ht="15">
      <c r="BV319" s="59"/>
      <c r="BW319" s="4"/>
      <c r="BX319" s="4"/>
      <c r="BY319" s="4"/>
      <c r="BZ319" s="4"/>
      <c r="CA319" s="4"/>
      <c r="CB319" s="4"/>
      <c r="CC319" s="4"/>
      <c r="CD319" s="4"/>
      <c r="CE319" s="4"/>
    </row>
    <row r="320" spans="74:83" s="2" customFormat="1" ht="15">
      <c r="BV320" s="59"/>
      <c r="BW320" s="4"/>
      <c r="BX320" s="4"/>
      <c r="BY320" s="4"/>
      <c r="BZ320" s="4"/>
      <c r="CA320" s="4"/>
      <c r="CB320" s="4"/>
      <c r="CC320" s="4"/>
      <c r="CD320" s="4"/>
      <c r="CE320" s="4"/>
    </row>
    <row r="321" spans="74:83" s="2" customFormat="1" ht="15">
      <c r="BV321" s="59"/>
      <c r="BW321" s="4"/>
      <c r="BX321" s="4"/>
      <c r="BY321" s="4"/>
      <c r="BZ321" s="4"/>
      <c r="CA321" s="4"/>
      <c r="CB321" s="4"/>
      <c r="CC321" s="4"/>
      <c r="CD321" s="4"/>
      <c r="CE321" s="4"/>
    </row>
    <row r="322" spans="74:83" s="2" customFormat="1" ht="15">
      <c r="BV322" s="59"/>
      <c r="BW322" s="4"/>
      <c r="BX322" s="4"/>
      <c r="BY322" s="4"/>
      <c r="BZ322" s="4"/>
      <c r="CA322" s="4"/>
      <c r="CB322" s="4"/>
      <c r="CC322" s="4"/>
      <c r="CD322" s="4"/>
      <c r="CE322" s="4"/>
    </row>
    <row r="323" spans="74:83" s="2" customFormat="1" ht="15">
      <c r="BV323" s="59"/>
      <c r="BW323" s="4"/>
      <c r="BX323" s="4"/>
      <c r="BY323" s="4"/>
      <c r="BZ323" s="4"/>
      <c r="CA323" s="4"/>
      <c r="CB323" s="4"/>
      <c r="CC323" s="4"/>
      <c r="CD323" s="4"/>
      <c r="CE323" s="4"/>
    </row>
    <row r="324" spans="74:83" s="2" customFormat="1" ht="15">
      <c r="BV324" s="59"/>
      <c r="BW324" s="4"/>
      <c r="BX324" s="4"/>
      <c r="BY324" s="4"/>
      <c r="BZ324" s="4"/>
      <c r="CA324" s="4"/>
      <c r="CB324" s="4"/>
      <c r="CC324" s="4"/>
      <c r="CD324" s="4"/>
      <c r="CE324" s="4"/>
    </row>
    <row r="325" spans="74:83" s="2" customFormat="1" ht="15">
      <c r="BV325" s="59"/>
      <c r="BW325" s="4"/>
      <c r="BX325" s="4"/>
      <c r="BY325" s="4"/>
      <c r="BZ325" s="4"/>
      <c r="CA325" s="4"/>
      <c r="CB325" s="4"/>
      <c r="CC325" s="4"/>
      <c r="CD325" s="4"/>
      <c r="CE325" s="4"/>
    </row>
    <row r="326" spans="74:83" s="2" customFormat="1" ht="15">
      <c r="BV326" s="59"/>
      <c r="BW326" s="4"/>
      <c r="BX326" s="4"/>
      <c r="BY326" s="4"/>
      <c r="BZ326" s="4"/>
      <c r="CA326" s="4"/>
      <c r="CB326" s="4"/>
      <c r="CC326" s="4"/>
      <c r="CD326" s="4"/>
      <c r="CE326" s="4"/>
    </row>
    <row r="327" spans="74:83" s="2" customFormat="1" ht="15">
      <c r="BV327" s="59"/>
      <c r="BW327" s="4"/>
      <c r="BX327" s="4"/>
      <c r="BY327" s="4"/>
      <c r="BZ327" s="4"/>
      <c r="CA327" s="4"/>
      <c r="CB327" s="4"/>
      <c r="CC327" s="4"/>
      <c r="CD327" s="4"/>
      <c r="CE327" s="4"/>
    </row>
    <row r="328" spans="74:83" s="2" customFormat="1" ht="15">
      <c r="BV328" s="59"/>
      <c r="BW328" s="4"/>
      <c r="BX328" s="4"/>
      <c r="BY328" s="4"/>
      <c r="BZ328" s="4"/>
      <c r="CA328" s="4"/>
      <c r="CB328" s="4"/>
      <c r="CC328" s="4"/>
      <c r="CD328" s="4"/>
      <c r="CE328" s="4"/>
    </row>
    <row r="329" spans="74:83" s="2" customFormat="1" ht="15">
      <c r="BV329" s="59"/>
      <c r="BW329" s="4"/>
      <c r="BX329" s="4"/>
      <c r="BY329" s="4"/>
      <c r="BZ329" s="4"/>
      <c r="CA329" s="4"/>
      <c r="CB329" s="4"/>
      <c r="CC329" s="4"/>
      <c r="CD329" s="4"/>
      <c r="CE329" s="4"/>
    </row>
    <row r="330" spans="74:83" s="2" customFormat="1" ht="15">
      <c r="BV330" s="59"/>
      <c r="BW330" s="4"/>
      <c r="BX330" s="4"/>
      <c r="BY330" s="4"/>
      <c r="BZ330" s="4"/>
      <c r="CA330" s="4"/>
      <c r="CB330" s="4"/>
      <c r="CC330" s="4"/>
      <c r="CD330" s="4"/>
      <c r="CE330" s="4"/>
    </row>
    <row r="331" spans="74:83" s="2" customFormat="1" ht="15">
      <c r="BV331" s="59"/>
      <c r="BW331" s="4"/>
      <c r="BX331" s="4"/>
      <c r="BY331" s="4"/>
      <c r="BZ331" s="4"/>
      <c r="CA331" s="4"/>
      <c r="CB331" s="4"/>
      <c r="CC331" s="4"/>
      <c r="CD331" s="4"/>
      <c r="CE331" s="4"/>
    </row>
    <row r="332" spans="74:83" s="2" customFormat="1" ht="15">
      <c r="BV332" s="59"/>
      <c r="BW332" s="4"/>
      <c r="BX332" s="4"/>
      <c r="BY332" s="4"/>
      <c r="BZ332" s="4"/>
      <c r="CA332" s="4"/>
      <c r="CB332" s="4"/>
      <c r="CC332" s="4"/>
      <c r="CD332" s="4"/>
      <c r="CE332" s="4"/>
    </row>
    <row r="333" spans="74:83" s="2" customFormat="1" ht="15">
      <c r="BV333" s="59"/>
      <c r="BW333" s="4"/>
      <c r="BX333" s="4"/>
      <c r="BY333" s="4"/>
      <c r="BZ333" s="4"/>
      <c r="CA333" s="4"/>
      <c r="CB333" s="4"/>
      <c r="CC333" s="4"/>
      <c r="CD333" s="4"/>
      <c r="CE333" s="4"/>
    </row>
    <row r="334" spans="74:83" s="2" customFormat="1" ht="15">
      <c r="BV334" s="59"/>
      <c r="BW334" s="4"/>
      <c r="BX334" s="4"/>
      <c r="BY334" s="4"/>
      <c r="BZ334" s="4"/>
      <c r="CA334" s="4"/>
      <c r="CB334" s="4"/>
      <c r="CC334" s="4"/>
      <c r="CD334" s="4"/>
      <c r="CE334" s="4"/>
    </row>
    <row r="335" spans="74:83" s="2" customFormat="1" ht="15">
      <c r="BV335" s="59"/>
      <c r="BW335" s="4"/>
      <c r="BX335" s="4"/>
      <c r="BY335" s="4"/>
      <c r="BZ335" s="4"/>
      <c r="CA335" s="4"/>
      <c r="CB335" s="4"/>
      <c r="CC335" s="4"/>
      <c r="CD335" s="4"/>
      <c r="CE335" s="4"/>
    </row>
    <row r="336" spans="74:83" s="2" customFormat="1" ht="15">
      <c r="BV336" s="59"/>
      <c r="BW336" s="4"/>
      <c r="BX336" s="4"/>
      <c r="BY336" s="4"/>
      <c r="BZ336" s="4"/>
      <c r="CA336" s="4"/>
      <c r="CB336" s="4"/>
      <c r="CC336" s="4"/>
      <c r="CD336" s="4"/>
      <c r="CE336" s="4"/>
    </row>
    <row r="337" spans="74:83" s="2" customFormat="1" ht="15">
      <c r="BV337" s="59"/>
      <c r="BW337" s="4"/>
      <c r="BX337" s="4"/>
      <c r="BY337" s="4"/>
      <c r="BZ337" s="4"/>
      <c r="CA337" s="4"/>
      <c r="CB337" s="4"/>
      <c r="CC337" s="4"/>
      <c r="CD337" s="4"/>
      <c r="CE337" s="4"/>
    </row>
    <row r="338" spans="74:83" s="2" customFormat="1" ht="15">
      <c r="BV338" s="59"/>
      <c r="BW338" s="4"/>
      <c r="BX338" s="4"/>
      <c r="BY338" s="4"/>
      <c r="BZ338" s="4"/>
      <c r="CA338" s="4"/>
      <c r="CB338" s="4"/>
      <c r="CC338" s="4"/>
      <c r="CD338" s="4"/>
      <c r="CE338" s="4"/>
    </row>
    <row r="339" spans="74:83" s="2" customFormat="1" ht="15">
      <c r="BV339" s="59"/>
      <c r="BW339" s="4"/>
      <c r="BX339" s="4"/>
      <c r="BY339" s="4"/>
      <c r="BZ339" s="4"/>
      <c r="CA339" s="4"/>
      <c r="CB339" s="4"/>
      <c r="CC339" s="4"/>
      <c r="CD339" s="4"/>
      <c r="CE339" s="4"/>
    </row>
    <row r="340" spans="74:83" s="2" customFormat="1" ht="15">
      <c r="BV340" s="59"/>
      <c r="BW340" s="4"/>
      <c r="BX340" s="4"/>
      <c r="BY340" s="4"/>
      <c r="BZ340" s="4"/>
      <c r="CA340" s="4"/>
      <c r="CB340" s="4"/>
      <c r="CC340" s="4"/>
      <c r="CD340" s="4"/>
      <c r="CE340" s="4"/>
    </row>
    <row r="341" spans="74:83" s="2" customFormat="1" ht="15">
      <c r="BV341" s="59"/>
      <c r="BW341" s="4"/>
      <c r="BX341" s="4"/>
      <c r="BY341" s="4"/>
      <c r="BZ341" s="4"/>
      <c r="CA341" s="4"/>
      <c r="CB341" s="4"/>
      <c r="CC341" s="4"/>
      <c r="CD341" s="4"/>
      <c r="CE341" s="4"/>
    </row>
    <row r="342" spans="74:83" s="2" customFormat="1" ht="15">
      <c r="BV342" s="59"/>
      <c r="BW342" s="4"/>
      <c r="BX342" s="4"/>
      <c r="BY342" s="4"/>
      <c r="BZ342" s="4"/>
      <c r="CA342" s="4"/>
      <c r="CB342" s="4"/>
      <c r="CC342" s="4"/>
      <c r="CD342" s="4"/>
      <c r="CE342" s="4"/>
    </row>
    <row r="343" spans="74:83" s="2" customFormat="1" ht="15">
      <c r="BV343" s="59"/>
      <c r="BW343" s="4"/>
      <c r="BX343" s="4"/>
      <c r="BY343" s="4"/>
      <c r="BZ343" s="4"/>
      <c r="CA343" s="4"/>
      <c r="CB343" s="4"/>
      <c r="CC343" s="4"/>
      <c r="CD343" s="4"/>
      <c r="CE343" s="4"/>
    </row>
    <row r="344" spans="74:83" s="2" customFormat="1" ht="15">
      <c r="BV344" s="59"/>
      <c r="BW344" s="4"/>
      <c r="BX344" s="4"/>
      <c r="BY344" s="4"/>
      <c r="BZ344" s="4"/>
      <c r="CA344" s="4"/>
      <c r="CB344" s="4"/>
      <c r="CC344" s="4"/>
      <c r="CD344" s="4"/>
      <c r="CE344" s="4"/>
    </row>
    <row r="345" spans="74:83" s="2" customFormat="1" ht="15">
      <c r="BV345" s="59"/>
      <c r="BW345" s="4"/>
      <c r="BX345" s="4"/>
      <c r="BY345" s="4"/>
      <c r="BZ345" s="4"/>
      <c r="CA345" s="4"/>
      <c r="CB345" s="4"/>
      <c r="CC345" s="4"/>
      <c r="CD345" s="4"/>
      <c r="CE345" s="4"/>
    </row>
    <row r="346" spans="74:83" s="2" customFormat="1" ht="15">
      <c r="BV346" s="59"/>
      <c r="BW346" s="4"/>
      <c r="BX346" s="4"/>
      <c r="BY346" s="4"/>
      <c r="BZ346" s="4"/>
      <c r="CA346" s="4"/>
      <c r="CB346" s="4"/>
      <c r="CC346" s="4"/>
      <c r="CD346" s="4"/>
      <c r="CE346" s="4"/>
    </row>
    <row r="347" spans="74:83" s="2" customFormat="1" ht="15">
      <c r="BV347" s="59"/>
      <c r="BW347" s="4"/>
      <c r="BX347" s="4"/>
      <c r="BY347" s="4"/>
      <c r="BZ347" s="4"/>
      <c r="CA347" s="4"/>
      <c r="CB347" s="4"/>
      <c r="CC347" s="4"/>
      <c r="CD347" s="4"/>
      <c r="CE347" s="4"/>
    </row>
    <row r="348" spans="74:83" s="2" customFormat="1" ht="15">
      <c r="BV348" s="59"/>
      <c r="BW348" s="4"/>
      <c r="BX348" s="4"/>
      <c r="BY348" s="4"/>
      <c r="BZ348" s="4"/>
      <c r="CA348" s="4"/>
      <c r="CB348" s="4"/>
      <c r="CC348" s="4"/>
      <c r="CD348" s="4"/>
      <c r="CE348" s="4"/>
    </row>
    <row r="349" spans="74:83" s="2" customFormat="1" ht="15">
      <c r="BV349" s="59"/>
      <c r="BW349" s="4"/>
      <c r="BX349" s="4"/>
      <c r="BY349" s="4"/>
      <c r="BZ349" s="4"/>
      <c r="CA349" s="4"/>
      <c r="CB349" s="4"/>
      <c r="CC349" s="4"/>
      <c r="CD349" s="4"/>
      <c r="CE349" s="4"/>
    </row>
    <row r="350" spans="74:83" s="2" customFormat="1" ht="15">
      <c r="BV350" s="59"/>
      <c r="BW350" s="4"/>
      <c r="BX350" s="4"/>
      <c r="BY350" s="4"/>
      <c r="BZ350" s="4"/>
      <c r="CA350" s="4"/>
      <c r="CB350" s="4"/>
      <c r="CC350" s="4"/>
      <c r="CD350" s="4"/>
      <c r="CE350" s="4"/>
    </row>
    <row r="351" spans="74:83" s="2" customFormat="1" ht="15">
      <c r="BV351" s="59"/>
      <c r="BW351" s="4"/>
      <c r="BX351" s="4"/>
      <c r="BY351" s="4"/>
      <c r="BZ351" s="4"/>
      <c r="CA351" s="4"/>
      <c r="CB351" s="4"/>
      <c r="CC351" s="4"/>
      <c r="CD351" s="4"/>
      <c r="CE351" s="4"/>
    </row>
    <row r="352" spans="74:83" s="2" customFormat="1" ht="15">
      <c r="BV352" s="59"/>
      <c r="BW352" s="4"/>
      <c r="BX352" s="4"/>
      <c r="BY352" s="4"/>
      <c r="BZ352" s="4"/>
      <c r="CA352" s="4"/>
      <c r="CB352" s="4"/>
      <c r="CC352" s="4"/>
      <c r="CD352" s="4"/>
      <c r="CE352" s="4"/>
    </row>
    <row r="353" spans="74:83" s="2" customFormat="1" ht="15">
      <c r="BV353" s="59"/>
      <c r="BW353" s="4"/>
      <c r="BX353" s="4"/>
      <c r="BY353" s="4"/>
      <c r="BZ353" s="4"/>
      <c r="CA353" s="4"/>
      <c r="CB353" s="4"/>
      <c r="CC353" s="4"/>
      <c r="CD353" s="4"/>
      <c r="CE353" s="4"/>
    </row>
    <row r="354" spans="74:83" s="2" customFormat="1" ht="15">
      <c r="BV354" s="59"/>
      <c r="BW354" s="4"/>
      <c r="BX354" s="4"/>
      <c r="BY354" s="4"/>
      <c r="BZ354" s="4"/>
      <c r="CA354" s="4"/>
      <c r="CB354" s="4"/>
      <c r="CC354" s="4"/>
      <c r="CD354" s="4"/>
      <c r="CE354" s="4"/>
    </row>
    <row r="355" spans="74:83" s="2" customFormat="1" ht="15">
      <c r="BV355" s="59"/>
      <c r="BW355" s="4"/>
      <c r="BX355" s="4"/>
      <c r="BY355" s="4"/>
      <c r="BZ355" s="4"/>
      <c r="CA355" s="4"/>
      <c r="CB355" s="4"/>
      <c r="CC355" s="4"/>
      <c r="CD355" s="4"/>
      <c r="CE355" s="4"/>
    </row>
    <row r="356" spans="74:83" s="2" customFormat="1" ht="15">
      <c r="BV356" s="59"/>
      <c r="BW356" s="4"/>
      <c r="BX356" s="4"/>
      <c r="BY356" s="4"/>
      <c r="BZ356" s="4"/>
      <c r="CA356" s="4"/>
      <c r="CB356" s="4"/>
      <c r="CC356" s="4"/>
      <c r="CD356" s="4"/>
      <c r="CE356" s="4"/>
    </row>
    <row r="357" spans="74:83" s="2" customFormat="1" ht="15">
      <c r="BV357" s="59"/>
      <c r="BW357" s="4"/>
      <c r="BX357" s="4"/>
      <c r="BY357" s="4"/>
      <c r="BZ357" s="4"/>
      <c r="CA357" s="4"/>
      <c r="CB357" s="4"/>
      <c r="CC357" s="4"/>
      <c r="CD357" s="4"/>
      <c r="CE357" s="4"/>
    </row>
    <row r="358" spans="74:83" s="2" customFormat="1" ht="15">
      <c r="BV358" s="59"/>
      <c r="BW358" s="4"/>
      <c r="BX358" s="4"/>
      <c r="BY358" s="4"/>
      <c r="BZ358" s="4"/>
      <c r="CA358" s="4"/>
      <c r="CB358" s="4"/>
      <c r="CC358" s="4"/>
      <c r="CD358" s="4"/>
      <c r="CE358" s="4"/>
    </row>
    <row r="359" spans="74:83" s="2" customFormat="1" ht="15">
      <c r="BV359" s="59"/>
      <c r="BW359" s="4"/>
      <c r="BX359" s="4"/>
      <c r="BY359" s="4"/>
      <c r="BZ359" s="4"/>
      <c r="CA359" s="4"/>
      <c r="CB359" s="4"/>
      <c r="CC359" s="4"/>
      <c r="CD359" s="4"/>
      <c r="CE359" s="4"/>
    </row>
    <row r="360" spans="74:83" s="2" customFormat="1" ht="15">
      <c r="BV360" s="59"/>
      <c r="BW360" s="4"/>
      <c r="BX360" s="4"/>
      <c r="BY360" s="4"/>
      <c r="BZ360" s="4"/>
      <c r="CA360" s="4"/>
      <c r="CB360" s="4"/>
      <c r="CC360" s="4"/>
      <c r="CD360" s="4"/>
      <c r="CE360" s="4"/>
    </row>
    <row r="361" spans="74:83" s="2" customFormat="1" ht="15">
      <c r="BV361" s="59"/>
      <c r="BW361" s="4"/>
      <c r="BX361" s="4"/>
      <c r="BY361" s="4"/>
      <c r="BZ361" s="4"/>
      <c r="CA361" s="4"/>
      <c r="CB361" s="4"/>
      <c r="CC361" s="4"/>
      <c r="CD361" s="4"/>
      <c r="CE361" s="4"/>
    </row>
    <row r="362" spans="74:83" s="2" customFormat="1" ht="15">
      <c r="BV362" s="59"/>
      <c r="BW362" s="4"/>
      <c r="BX362" s="4"/>
      <c r="BY362" s="4"/>
      <c r="BZ362" s="4"/>
      <c r="CA362" s="4"/>
      <c r="CB362" s="4"/>
      <c r="CC362" s="4"/>
      <c r="CD362" s="4"/>
      <c r="CE362" s="4"/>
    </row>
    <row r="363" spans="74:83" s="2" customFormat="1" ht="15">
      <c r="BV363" s="59"/>
      <c r="BW363" s="4"/>
      <c r="BX363" s="4"/>
      <c r="BY363" s="4"/>
      <c r="BZ363" s="4"/>
      <c r="CA363" s="4"/>
      <c r="CB363" s="4"/>
      <c r="CC363" s="4"/>
      <c r="CD363" s="4"/>
      <c r="CE363" s="4"/>
    </row>
    <row r="364" spans="74:83" s="2" customFormat="1" ht="15">
      <c r="BV364" s="59"/>
      <c r="BW364" s="4"/>
      <c r="BX364" s="4"/>
      <c r="BY364" s="4"/>
      <c r="BZ364" s="4"/>
      <c r="CA364" s="4"/>
      <c r="CB364" s="4"/>
      <c r="CC364" s="4"/>
      <c r="CD364" s="4"/>
      <c r="CE364" s="4"/>
    </row>
    <row r="365" spans="74:83" s="2" customFormat="1" ht="15">
      <c r="BV365" s="59"/>
      <c r="BW365" s="4"/>
      <c r="BX365" s="4"/>
      <c r="BY365" s="4"/>
      <c r="BZ365" s="4"/>
      <c r="CA365" s="4"/>
      <c r="CB365" s="4"/>
      <c r="CC365" s="4"/>
      <c r="CD365" s="4"/>
      <c r="CE365" s="4"/>
    </row>
    <row r="366" spans="74:83" s="2" customFormat="1" ht="15">
      <c r="BV366" s="59"/>
      <c r="BW366" s="4"/>
      <c r="BX366" s="4"/>
      <c r="BY366" s="4"/>
      <c r="BZ366" s="4"/>
      <c r="CA366" s="4"/>
      <c r="CB366" s="4"/>
      <c r="CC366" s="4"/>
      <c r="CD366" s="4"/>
      <c r="CE366" s="4"/>
    </row>
    <row r="367" spans="74:83" s="2" customFormat="1" ht="15">
      <c r="BV367" s="59"/>
      <c r="BW367" s="4"/>
      <c r="BX367" s="4"/>
      <c r="BY367" s="4"/>
      <c r="BZ367" s="4"/>
      <c r="CA367" s="4"/>
      <c r="CB367" s="4"/>
      <c r="CC367" s="4"/>
      <c r="CD367" s="4"/>
      <c r="CE367" s="4"/>
    </row>
    <row r="368" spans="74:83" s="2" customFormat="1" ht="15">
      <c r="BV368" s="59"/>
      <c r="BW368" s="4"/>
      <c r="BX368" s="4"/>
      <c r="BY368" s="4"/>
      <c r="BZ368" s="4"/>
      <c r="CA368" s="4"/>
      <c r="CB368" s="4"/>
      <c r="CC368" s="4"/>
      <c r="CD368" s="4"/>
      <c r="CE368" s="4"/>
    </row>
    <row r="369" spans="74:83" s="2" customFormat="1" ht="15">
      <c r="BV369" s="59"/>
      <c r="BW369" s="4"/>
      <c r="BX369" s="4"/>
      <c r="BY369" s="4"/>
      <c r="BZ369" s="4"/>
      <c r="CA369" s="4"/>
      <c r="CB369" s="4"/>
      <c r="CC369" s="4"/>
      <c r="CD369" s="4"/>
      <c r="CE369" s="4"/>
    </row>
    <row r="370" spans="74:83" s="2" customFormat="1" ht="15">
      <c r="BV370" s="59"/>
      <c r="BW370" s="4"/>
      <c r="BX370" s="4"/>
      <c r="BY370" s="4"/>
      <c r="BZ370" s="4"/>
      <c r="CA370" s="4"/>
      <c r="CB370" s="4"/>
      <c r="CC370" s="4"/>
      <c r="CD370" s="4"/>
      <c r="CE370" s="4"/>
    </row>
    <row r="371" spans="74:83" s="2" customFormat="1" ht="15">
      <c r="BV371" s="59"/>
      <c r="BW371" s="4"/>
      <c r="BX371" s="4"/>
      <c r="BY371" s="4"/>
      <c r="BZ371" s="4"/>
      <c r="CA371" s="4"/>
      <c r="CB371" s="4"/>
      <c r="CC371" s="4"/>
      <c r="CD371" s="4"/>
      <c r="CE371" s="4"/>
    </row>
    <row r="372" spans="74:83" s="2" customFormat="1" ht="15">
      <c r="BV372" s="59"/>
      <c r="BW372" s="4"/>
      <c r="BX372" s="4"/>
      <c r="BY372" s="4"/>
      <c r="BZ372" s="4"/>
      <c r="CA372" s="4"/>
      <c r="CB372" s="4"/>
      <c r="CC372" s="4"/>
      <c r="CD372" s="4"/>
      <c r="CE372" s="4"/>
    </row>
    <row r="373" spans="74:83" s="2" customFormat="1" ht="15">
      <c r="BV373" s="59"/>
      <c r="BW373" s="4"/>
      <c r="BX373" s="4"/>
      <c r="BY373" s="4"/>
      <c r="BZ373" s="4"/>
      <c r="CA373" s="4"/>
      <c r="CB373" s="4"/>
      <c r="CC373" s="4"/>
      <c r="CD373" s="4"/>
      <c r="CE373" s="4"/>
    </row>
    <row r="374" spans="74:83" s="2" customFormat="1" ht="15">
      <c r="BV374" s="59"/>
      <c r="BW374" s="4"/>
      <c r="BX374" s="4"/>
      <c r="BY374" s="4"/>
      <c r="BZ374" s="4"/>
      <c r="CA374" s="4"/>
      <c r="CB374" s="4"/>
      <c r="CC374" s="4"/>
      <c r="CD374" s="4"/>
      <c r="CE374" s="4"/>
    </row>
    <row r="375" spans="74:83" s="2" customFormat="1" ht="15">
      <c r="BV375" s="59"/>
      <c r="BW375" s="4"/>
      <c r="BX375" s="4"/>
      <c r="BY375" s="4"/>
      <c r="BZ375" s="4"/>
      <c r="CA375" s="4"/>
      <c r="CB375" s="4"/>
      <c r="CC375" s="4"/>
      <c r="CD375" s="4"/>
      <c r="CE375" s="4"/>
    </row>
    <row r="376" spans="74:83" s="2" customFormat="1" ht="15">
      <c r="BV376" s="59"/>
      <c r="BW376" s="4"/>
      <c r="BX376" s="4"/>
      <c r="BY376" s="4"/>
      <c r="BZ376" s="4"/>
      <c r="CA376" s="4"/>
      <c r="CB376" s="4"/>
      <c r="CC376" s="4"/>
      <c r="CD376" s="4"/>
      <c r="CE376" s="4"/>
    </row>
    <row r="377" spans="74:83" s="2" customFormat="1" ht="15">
      <c r="BV377" s="59"/>
      <c r="BW377" s="4"/>
      <c r="BX377" s="4"/>
      <c r="BY377" s="4"/>
      <c r="BZ377" s="4"/>
      <c r="CA377" s="4"/>
      <c r="CB377" s="4"/>
      <c r="CC377" s="4"/>
      <c r="CD377" s="4"/>
      <c r="CE377" s="4"/>
    </row>
    <row r="378" spans="74:83" s="2" customFormat="1" ht="15">
      <c r="BV378" s="59"/>
      <c r="BW378" s="4"/>
      <c r="BX378" s="4"/>
      <c r="BY378" s="4"/>
      <c r="BZ378" s="4"/>
      <c r="CA378" s="4"/>
      <c r="CB378" s="4"/>
      <c r="CC378" s="4"/>
      <c r="CD378" s="4"/>
      <c r="CE378" s="4"/>
    </row>
    <row r="379" spans="74:83" s="2" customFormat="1" ht="15">
      <c r="BV379" s="59"/>
      <c r="BW379" s="4"/>
      <c r="BX379" s="4"/>
      <c r="BY379" s="4"/>
      <c r="BZ379" s="4"/>
      <c r="CA379" s="4"/>
      <c r="CB379" s="4"/>
      <c r="CC379" s="4"/>
      <c r="CD379" s="4"/>
      <c r="CE379" s="4"/>
    </row>
    <row r="380" spans="74:83" s="2" customFormat="1" ht="15">
      <c r="BV380" s="59"/>
      <c r="BW380" s="4"/>
      <c r="BX380" s="4"/>
      <c r="BY380" s="4"/>
      <c r="BZ380" s="4"/>
      <c r="CA380" s="4"/>
      <c r="CB380" s="4"/>
      <c r="CC380" s="4"/>
      <c r="CD380" s="4"/>
      <c r="CE380" s="4"/>
    </row>
    <row r="381" spans="74:83" s="2" customFormat="1" ht="15">
      <c r="BV381" s="59"/>
      <c r="BW381" s="4"/>
      <c r="BX381" s="4"/>
      <c r="BY381" s="4"/>
      <c r="BZ381" s="4"/>
      <c r="CA381" s="4"/>
      <c r="CB381" s="4"/>
      <c r="CC381" s="4"/>
      <c r="CD381" s="4"/>
      <c r="CE381" s="4"/>
    </row>
    <row r="382" spans="74:83" s="2" customFormat="1" ht="15">
      <c r="BV382" s="59"/>
      <c r="BW382" s="4"/>
      <c r="BX382" s="4"/>
      <c r="BY382" s="4"/>
      <c r="BZ382" s="4"/>
      <c r="CA382" s="4"/>
      <c r="CB382" s="4"/>
      <c r="CC382" s="4"/>
      <c r="CD382" s="4"/>
      <c r="CE382" s="4"/>
    </row>
    <row r="383" spans="74:83" s="2" customFormat="1" ht="15">
      <c r="BV383" s="59"/>
      <c r="BW383" s="4"/>
      <c r="BX383" s="4"/>
      <c r="BY383" s="4"/>
      <c r="BZ383" s="4"/>
      <c r="CA383" s="4"/>
      <c r="CB383" s="4"/>
      <c r="CC383" s="4"/>
      <c r="CD383" s="4"/>
      <c r="CE383" s="4"/>
    </row>
    <row r="384" spans="74:83" s="2" customFormat="1" ht="15">
      <c r="BV384" s="59"/>
      <c r="BW384" s="4"/>
      <c r="BX384" s="4"/>
      <c r="BY384" s="4"/>
      <c r="BZ384" s="4"/>
      <c r="CA384" s="4"/>
      <c r="CB384" s="4"/>
      <c r="CC384" s="4"/>
      <c r="CD384" s="4"/>
      <c r="CE384" s="4"/>
    </row>
    <row r="385" spans="74:83" s="2" customFormat="1" ht="15">
      <c r="BV385" s="59"/>
      <c r="BW385" s="4"/>
      <c r="BX385" s="4"/>
      <c r="BY385" s="4"/>
      <c r="BZ385" s="4"/>
      <c r="CA385" s="4"/>
      <c r="CB385" s="4"/>
      <c r="CC385" s="4"/>
      <c r="CD385" s="4"/>
      <c r="CE385" s="4"/>
    </row>
    <row r="386" spans="74:83" s="2" customFormat="1" ht="15">
      <c r="BV386" s="59"/>
      <c r="BW386" s="4"/>
      <c r="BX386" s="4"/>
      <c r="BY386" s="4"/>
      <c r="BZ386" s="4"/>
      <c r="CA386" s="4"/>
      <c r="CB386" s="4"/>
      <c r="CC386" s="4"/>
      <c r="CD386" s="4"/>
      <c r="CE386" s="4"/>
    </row>
    <row r="387" spans="74:83" s="2" customFormat="1" ht="15">
      <c r="BV387" s="59"/>
      <c r="BW387" s="4"/>
      <c r="BX387" s="4"/>
      <c r="BY387" s="4"/>
      <c r="BZ387" s="4"/>
      <c r="CA387" s="4"/>
      <c r="CB387" s="4"/>
      <c r="CC387" s="4"/>
      <c r="CD387" s="4"/>
      <c r="CE387" s="4"/>
    </row>
    <row r="388" spans="74:83" s="2" customFormat="1" ht="15">
      <c r="BV388" s="59"/>
      <c r="BW388" s="4"/>
      <c r="BX388" s="4"/>
      <c r="BY388" s="4"/>
      <c r="BZ388" s="4"/>
      <c r="CA388" s="4"/>
      <c r="CB388" s="4"/>
      <c r="CC388" s="4"/>
      <c r="CD388" s="4"/>
      <c r="CE388" s="4"/>
    </row>
    <row r="389" spans="74:83" s="2" customFormat="1" ht="15">
      <c r="BV389" s="59"/>
      <c r="BW389" s="4"/>
      <c r="BX389" s="4"/>
      <c r="BY389" s="4"/>
      <c r="BZ389" s="4"/>
      <c r="CA389" s="4"/>
      <c r="CB389" s="4"/>
      <c r="CC389" s="4"/>
      <c r="CD389" s="4"/>
      <c r="CE389" s="4"/>
    </row>
    <row r="390" spans="74:83" s="2" customFormat="1" ht="15">
      <c r="BV390" s="59"/>
      <c r="BW390" s="4"/>
      <c r="BX390" s="4"/>
      <c r="BY390" s="4"/>
      <c r="BZ390" s="4"/>
      <c r="CA390" s="4"/>
      <c r="CB390" s="4"/>
      <c r="CC390" s="4"/>
      <c r="CD390" s="4"/>
      <c r="CE390" s="4"/>
    </row>
    <row r="391" spans="74:83" s="2" customFormat="1" ht="15">
      <c r="BV391" s="59"/>
      <c r="BW391" s="4"/>
      <c r="BX391" s="4"/>
      <c r="BY391" s="4"/>
      <c r="BZ391" s="4"/>
      <c r="CA391" s="4"/>
      <c r="CB391" s="4"/>
      <c r="CC391" s="4"/>
      <c r="CD391" s="4"/>
      <c r="CE391" s="4"/>
    </row>
    <row r="392" spans="74:83" s="2" customFormat="1" ht="15">
      <c r="BV392" s="59"/>
      <c r="BW392" s="4"/>
      <c r="BX392" s="4"/>
      <c r="BY392" s="4"/>
      <c r="BZ392" s="4"/>
      <c r="CA392" s="4"/>
      <c r="CB392" s="4"/>
      <c r="CC392" s="4"/>
      <c r="CD392" s="4"/>
      <c r="CE392" s="4"/>
    </row>
    <row r="393" spans="74:83" s="2" customFormat="1" ht="15">
      <c r="BV393" s="59"/>
      <c r="BW393" s="4"/>
      <c r="BX393" s="4"/>
      <c r="BY393" s="4"/>
      <c r="BZ393" s="4"/>
      <c r="CA393" s="4"/>
      <c r="CB393" s="4"/>
      <c r="CC393" s="4"/>
      <c r="CD393" s="4"/>
      <c r="CE393" s="4"/>
    </row>
    <row r="394" spans="74:83" s="2" customFormat="1" ht="15">
      <c r="BV394" s="59"/>
      <c r="BW394" s="4"/>
      <c r="BX394" s="4"/>
      <c r="BY394" s="4"/>
      <c r="BZ394" s="4"/>
      <c r="CA394" s="4"/>
      <c r="CB394" s="4"/>
      <c r="CC394" s="4"/>
      <c r="CD394" s="4"/>
      <c r="CE394" s="4"/>
    </row>
    <row r="395" spans="74:83" s="2" customFormat="1" ht="15">
      <c r="BV395" s="59"/>
      <c r="BW395" s="4"/>
      <c r="BX395" s="4"/>
      <c r="BY395" s="4"/>
      <c r="BZ395" s="4"/>
      <c r="CA395" s="4"/>
      <c r="CB395" s="4"/>
      <c r="CC395" s="4"/>
      <c r="CD395" s="4"/>
      <c r="CE395" s="4"/>
    </row>
    <row r="396" spans="74:83" s="2" customFormat="1" ht="15">
      <c r="BV396" s="59"/>
      <c r="BW396" s="4"/>
      <c r="BX396" s="4"/>
      <c r="BY396" s="4"/>
      <c r="BZ396" s="4"/>
      <c r="CA396" s="4"/>
      <c r="CB396" s="4"/>
      <c r="CC396" s="4"/>
      <c r="CD396" s="4"/>
      <c r="CE396" s="4"/>
    </row>
    <row r="397" spans="74:83" s="2" customFormat="1" ht="15">
      <c r="BV397" s="59"/>
      <c r="BW397" s="4"/>
      <c r="BX397" s="4"/>
      <c r="BY397" s="4"/>
      <c r="BZ397" s="4"/>
      <c r="CA397" s="4"/>
      <c r="CB397" s="4"/>
      <c r="CC397" s="4"/>
      <c r="CD397" s="4"/>
      <c r="CE397" s="4"/>
    </row>
    <row r="398" spans="74:83" s="2" customFormat="1" ht="15">
      <c r="BV398" s="59"/>
      <c r="BW398" s="4"/>
      <c r="BX398" s="4"/>
      <c r="BY398" s="4"/>
      <c r="BZ398" s="4"/>
      <c r="CA398" s="4"/>
      <c r="CB398" s="4"/>
      <c r="CC398" s="4"/>
      <c r="CD398" s="4"/>
      <c r="CE398" s="4"/>
    </row>
    <row r="399" spans="74:83" s="2" customFormat="1" ht="15">
      <c r="BV399" s="59"/>
      <c r="BW399" s="4"/>
      <c r="BX399" s="4"/>
      <c r="BY399" s="4"/>
      <c r="BZ399" s="4"/>
      <c r="CA399" s="4"/>
      <c r="CB399" s="4"/>
      <c r="CC399" s="4"/>
      <c r="CD399" s="4"/>
      <c r="CE399" s="4"/>
    </row>
    <row r="400" spans="74:83" s="2" customFormat="1" ht="15">
      <c r="BV400" s="59"/>
      <c r="BW400" s="4"/>
      <c r="BX400" s="4"/>
      <c r="BY400" s="4"/>
      <c r="BZ400" s="4"/>
      <c r="CA400" s="4"/>
      <c r="CB400" s="4"/>
      <c r="CC400" s="4"/>
      <c r="CD400" s="4"/>
      <c r="CE400" s="4"/>
    </row>
    <row r="401" spans="74:83" s="2" customFormat="1" ht="15">
      <c r="BV401" s="59"/>
      <c r="BW401" s="4"/>
      <c r="BX401" s="4"/>
      <c r="BY401" s="4"/>
      <c r="BZ401" s="4"/>
      <c r="CA401" s="4"/>
      <c r="CB401" s="4"/>
      <c r="CC401" s="4"/>
      <c r="CD401" s="4"/>
      <c r="CE401" s="4"/>
    </row>
    <row r="402" spans="74:83" s="2" customFormat="1" ht="15">
      <c r="BV402" s="59"/>
      <c r="BW402" s="4"/>
      <c r="BX402" s="4"/>
      <c r="BY402" s="4"/>
      <c r="BZ402" s="4"/>
      <c r="CA402" s="4"/>
      <c r="CB402" s="4"/>
      <c r="CC402" s="4"/>
      <c r="CD402" s="4"/>
      <c r="CE402" s="4"/>
    </row>
    <row r="403" spans="74:83" s="2" customFormat="1" ht="15">
      <c r="BV403" s="59"/>
      <c r="BW403" s="4"/>
      <c r="BX403" s="4"/>
      <c r="BY403" s="4"/>
      <c r="BZ403" s="4"/>
      <c r="CA403" s="4"/>
      <c r="CB403" s="4"/>
      <c r="CC403" s="4"/>
      <c r="CD403" s="4"/>
      <c r="CE403" s="4"/>
    </row>
    <row r="404" spans="74:83" s="2" customFormat="1" ht="15">
      <c r="BV404" s="59"/>
      <c r="BW404" s="4"/>
      <c r="BX404" s="4"/>
      <c r="BY404" s="4"/>
      <c r="BZ404" s="4"/>
      <c r="CA404" s="4"/>
      <c r="CB404" s="4"/>
      <c r="CC404" s="4"/>
      <c r="CD404" s="4"/>
      <c r="CE404" s="4"/>
    </row>
    <row r="405" spans="74:83" s="2" customFormat="1" ht="15">
      <c r="BV405" s="59"/>
      <c r="BW405" s="4"/>
      <c r="BX405" s="4"/>
      <c r="BY405" s="4"/>
      <c r="BZ405" s="4"/>
      <c r="CA405" s="4"/>
      <c r="CB405" s="4"/>
      <c r="CC405" s="4"/>
      <c r="CD405" s="4"/>
      <c r="CE405" s="4"/>
    </row>
    <row r="406" spans="74:83" s="2" customFormat="1" ht="15">
      <c r="BV406" s="59"/>
      <c r="BW406" s="4"/>
      <c r="BX406" s="4"/>
      <c r="BY406" s="4"/>
      <c r="BZ406" s="4"/>
      <c r="CA406" s="4"/>
      <c r="CB406" s="4"/>
      <c r="CC406" s="4"/>
      <c r="CD406" s="4"/>
      <c r="CE406" s="4"/>
    </row>
    <row r="407" spans="74:83" s="2" customFormat="1" ht="15">
      <c r="BV407" s="59"/>
      <c r="BW407" s="4"/>
      <c r="BX407" s="4"/>
      <c r="BY407" s="4"/>
      <c r="BZ407" s="4"/>
      <c r="CA407" s="4"/>
      <c r="CB407" s="4"/>
      <c r="CC407" s="4"/>
      <c r="CD407" s="4"/>
      <c r="CE407" s="4"/>
    </row>
    <row r="408" spans="74:83" s="2" customFormat="1" ht="15">
      <c r="BV408" s="59"/>
      <c r="BW408" s="4"/>
      <c r="BX408" s="4"/>
      <c r="BY408" s="4"/>
      <c r="BZ408" s="4"/>
      <c r="CA408" s="4"/>
      <c r="CB408" s="4"/>
      <c r="CC408" s="4"/>
      <c r="CD408" s="4"/>
      <c r="CE408" s="4"/>
    </row>
    <row r="409" spans="74:83" s="2" customFormat="1" ht="15">
      <c r="BV409" s="59"/>
      <c r="BW409" s="4"/>
      <c r="BX409" s="4"/>
      <c r="BY409" s="4"/>
      <c r="BZ409" s="4"/>
      <c r="CA409" s="4"/>
      <c r="CB409" s="4"/>
      <c r="CC409" s="4"/>
      <c r="CD409" s="4"/>
      <c r="CE409" s="4"/>
    </row>
    <row r="410" spans="74:83" s="2" customFormat="1" ht="15">
      <c r="BV410" s="59"/>
      <c r="BW410" s="4"/>
      <c r="BX410" s="4"/>
      <c r="BY410" s="4"/>
      <c r="BZ410" s="4"/>
      <c r="CA410" s="4"/>
      <c r="CB410" s="4"/>
      <c r="CC410" s="4"/>
      <c r="CD410" s="4"/>
      <c r="CE410" s="4"/>
    </row>
    <row r="411" spans="74:83" s="2" customFormat="1" ht="15">
      <c r="BV411" s="59"/>
      <c r="BW411" s="4"/>
      <c r="BX411" s="4"/>
      <c r="BY411" s="4"/>
      <c r="BZ411" s="4"/>
      <c r="CA411" s="4"/>
      <c r="CB411" s="4"/>
      <c r="CC411" s="4"/>
      <c r="CD411" s="4"/>
      <c r="CE411" s="4"/>
    </row>
    <row r="412" spans="74:83" s="2" customFormat="1" ht="15">
      <c r="BV412" s="59"/>
      <c r="BW412" s="4"/>
      <c r="BX412" s="4"/>
      <c r="BY412" s="4"/>
      <c r="BZ412" s="4"/>
      <c r="CA412" s="4"/>
      <c r="CB412" s="4"/>
      <c r="CC412" s="4"/>
      <c r="CD412" s="4"/>
      <c r="CE412" s="4"/>
    </row>
    <row r="413" spans="74:83" s="2" customFormat="1" ht="15">
      <c r="BV413" s="59"/>
      <c r="BW413" s="4"/>
      <c r="BX413" s="4"/>
      <c r="BY413" s="4"/>
      <c r="BZ413" s="4"/>
      <c r="CA413" s="4"/>
      <c r="CB413" s="4"/>
      <c r="CC413" s="4"/>
      <c r="CD413" s="4"/>
      <c r="CE413" s="4"/>
    </row>
    <row r="414" spans="74:83" s="2" customFormat="1" ht="15">
      <c r="BV414" s="59"/>
      <c r="BW414" s="4"/>
      <c r="BX414" s="4"/>
      <c r="BY414" s="4"/>
      <c r="BZ414" s="4"/>
      <c r="CA414" s="4"/>
      <c r="CB414" s="4"/>
      <c r="CC414" s="4"/>
      <c r="CD414" s="4"/>
      <c r="CE414" s="4"/>
    </row>
    <row r="415" spans="74:83" s="2" customFormat="1" ht="15">
      <c r="BV415" s="59"/>
      <c r="BW415" s="4"/>
      <c r="BX415" s="4"/>
      <c r="BY415" s="4"/>
      <c r="BZ415" s="4"/>
      <c r="CA415" s="4"/>
      <c r="CB415" s="4"/>
      <c r="CC415" s="4"/>
      <c r="CD415" s="4"/>
      <c r="CE415" s="4"/>
    </row>
    <row r="416" spans="74:83" s="2" customFormat="1" ht="15">
      <c r="BV416" s="59"/>
      <c r="BW416" s="4"/>
      <c r="BX416" s="4"/>
      <c r="BY416" s="4"/>
      <c r="BZ416" s="4"/>
      <c r="CA416" s="4"/>
      <c r="CB416" s="4"/>
      <c r="CC416" s="4"/>
      <c r="CD416" s="4"/>
      <c r="CE416" s="4"/>
    </row>
    <row r="417" spans="74:83" s="2" customFormat="1" ht="15">
      <c r="BV417" s="59"/>
      <c r="BW417" s="4"/>
      <c r="BX417" s="4"/>
      <c r="BY417" s="4"/>
      <c r="BZ417" s="4"/>
      <c r="CA417" s="4"/>
      <c r="CB417" s="4"/>
      <c r="CC417" s="4"/>
      <c r="CD417" s="4"/>
      <c r="CE417" s="4"/>
    </row>
    <row r="418" spans="74:83" s="2" customFormat="1" ht="15">
      <c r="BV418" s="59"/>
      <c r="BW418" s="4"/>
      <c r="BX418" s="4"/>
      <c r="BY418" s="4"/>
      <c r="BZ418" s="4"/>
      <c r="CA418" s="4"/>
      <c r="CB418" s="4"/>
      <c r="CC418" s="4"/>
      <c r="CD418" s="4"/>
      <c r="CE418" s="4"/>
    </row>
    <row r="419" spans="74:83" s="2" customFormat="1" ht="15">
      <c r="BV419" s="59"/>
      <c r="BW419" s="4"/>
      <c r="BX419" s="4"/>
      <c r="BY419" s="4"/>
      <c r="BZ419" s="4"/>
      <c r="CA419" s="4"/>
      <c r="CB419" s="4"/>
      <c r="CC419" s="4"/>
      <c r="CD419" s="4"/>
      <c r="CE419" s="4"/>
    </row>
    <row r="420" spans="74:83" s="2" customFormat="1" ht="15">
      <c r="BV420" s="59"/>
      <c r="BW420" s="4"/>
      <c r="BX420" s="4"/>
      <c r="BY420" s="4"/>
      <c r="BZ420" s="4"/>
      <c r="CA420" s="4"/>
      <c r="CB420" s="4"/>
      <c r="CC420" s="4"/>
      <c r="CD420" s="4"/>
      <c r="CE420" s="4"/>
    </row>
    <row r="421" spans="74:83" s="2" customFormat="1" ht="15">
      <c r="BV421" s="59"/>
      <c r="BW421" s="4"/>
      <c r="BX421" s="4"/>
      <c r="BY421" s="4"/>
      <c r="BZ421" s="4"/>
      <c r="CA421" s="4"/>
      <c r="CB421" s="4"/>
      <c r="CC421" s="4"/>
      <c r="CD421" s="4"/>
      <c r="CE421" s="4"/>
    </row>
    <row r="422" spans="74:83" s="2" customFormat="1" ht="15">
      <c r="BV422" s="59"/>
      <c r="BW422" s="4"/>
      <c r="BX422" s="4"/>
      <c r="BY422" s="4"/>
      <c r="BZ422" s="4"/>
      <c r="CA422" s="4"/>
      <c r="CB422" s="4"/>
      <c r="CC422" s="4"/>
      <c r="CD422" s="4"/>
      <c r="CE422" s="4"/>
    </row>
    <row r="423" spans="74:83" s="2" customFormat="1" ht="15">
      <c r="BV423" s="59"/>
      <c r="BW423" s="4"/>
      <c r="BX423" s="4"/>
      <c r="BY423" s="4"/>
      <c r="BZ423" s="4"/>
      <c r="CA423" s="4"/>
      <c r="CB423" s="4"/>
      <c r="CC423" s="4"/>
      <c r="CD423" s="4"/>
      <c r="CE423" s="4"/>
    </row>
    <row r="424" spans="74:83" s="2" customFormat="1" ht="15">
      <c r="BV424" s="59"/>
      <c r="BW424" s="4"/>
      <c r="BX424" s="4"/>
      <c r="BY424" s="4"/>
      <c r="BZ424" s="4"/>
      <c r="CA424" s="4"/>
      <c r="CB424" s="4"/>
      <c r="CC424" s="4"/>
      <c r="CD424" s="4"/>
      <c r="CE424" s="4"/>
    </row>
    <row r="425" spans="74:83" s="2" customFormat="1" ht="15">
      <c r="BV425" s="59"/>
      <c r="BW425" s="4"/>
      <c r="BX425" s="4"/>
      <c r="BY425" s="4"/>
      <c r="BZ425" s="4"/>
      <c r="CA425" s="4"/>
      <c r="CB425" s="4"/>
      <c r="CC425" s="4"/>
      <c r="CD425" s="4"/>
      <c r="CE425" s="4"/>
    </row>
    <row r="426" spans="74:83" s="2" customFormat="1" ht="15">
      <c r="BV426" s="59"/>
      <c r="BW426" s="4"/>
      <c r="BX426" s="4"/>
      <c r="BY426" s="4"/>
      <c r="BZ426" s="4"/>
      <c r="CA426" s="4"/>
      <c r="CB426" s="4"/>
      <c r="CC426" s="4"/>
      <c r="CD426" s="4"/>
      <c r="CE426" s="4"/>
    </row>
    <row r="427" spans="74:83" s="2" customFormat="1" ht="15">
      <c r="BV427" s="59"/>
      <c r="BW427" s="4"/>
      <c r="BX427" s="4"/>
      <c r="BY427" s="4"/>
      <c r="BZ427" s="4"/>
      <c r="CA427" s="4"/>
      <c r="CB427" s="4"/>
      <c r="CC427" s="4"/>
      <c r="CD427" s="4"/>
      <c r="CE427" s="4"/>
    </row>
    <row r="428" spans="74:83" s="2" customFormat="1" ht="15">
      <c r="BV428" s="59"/>
      <c r="BW428" s="4"/>
      <c r="BX428" s="4"/>
      <c r="BY428" s="4"/>
      <c r="BZ428" s="4"/>
      <c r="CA428" s="4"/>
      <c r="CB428" s="4"/>
      <c r="CC428" s="4"/>
      <c r="CD428" s="4"/>
      <c r="CE428" s="4"/>
    </row>
    <row r="429" spans="74:83" s="2" customFormat="1" ht="15">
      <c r="BV429" s="59"/>
      <c r="BW429" s="4"/>
      <c r="BX429" s="4"/>
      <c r="BY429" s="4"/>
      <c r="BZ429" s="4"/>
      <c r="CA429" s="4"/>
      <c r="CB429" s="4"/>
      <c r="CC429" s="4"/>
      <c r="CD429" s="4"/>
      <c r="CE429" s="4"/>
    </row>
    <row r="430" spans="74:83" s="2" customFormat="1" ht="15">
      <c r="BV430" s="59"/>
      <c r="BW430" s="4"/>
      <c r="BX430" s="4"/>
      <c r="BY430" s="4"/>
      <c r="BZ430" s="4"/>
      <c r="CA430" s="4"/>
      <c r="CB430" s="4"/>
      <c r="CC430" s="4"/>
      <c r="CD430" s="4"/>
      <c r="CE430" s="4"/>
    </row>
    <row r="431" spans="74:83" s="2" customFormat="1" ht="15">
      <c r="BV431" s="59"/>
      <c r="BW431" s="4"/>
      <c r="BX431" s="4"/>
      <c r="BY431" s="4"/>
      <c r="BZ431" s="4"/>
      <c r="CA431" s="4"/>
      <c r="CB431" s="4"/>
      <c r="CC431" s="4"/>
      <c r="CD431" s="4"/>
      <c r="CE431" s="4"/>
    </row>
    <row r="432" spans="74:83" s="2" customFormat="1" ht="15">
      <c r="BV432" s="59"/>
      <c r="BW432" s="4"/>
      <c r="BX432" s="4"/>
      <c r="BY432" s="4"/>
      <c r="BZ432" s="4"/>
      <c r="CA432" s="4"/>
      <c r="CB432" s="4"/>
      <c r="CC432" s="4"/>
      <c r="CD432" s="4"/>
      <c r="CE432" s="4"/>
    </row>
    <row r="433" spans="74:83" s="2" customFormat="1" ht="15">
      <c r="BV433" s="59"/>
      <c r="BW433" s="4"/>
      <c r="BX433" s="4"/>
      <c r="BY433" s="4"/>
      <c r="BZ433" s="4"/>
      <c r="CA433" s="4"/>
      <c r="CB433" s="4"/>
      <c r="CC433" s="4"/>
      <c r="CD433" s="4"/>
      <c r="CE433" s="4"/>
    </row>
    <row r="434" spans="74:83" s="2" customFormat="1" ht="15">
      <c r="BV434" s="59"/>
      <c r="BW434" s="4"/>
      <c r="BX434" s="4"/>
      <c r="BY434" s="4"/>
      <c r="BZ434" s="4"/>
      <c r="CA434" s="4"/>
      <c r="CB434" s="4"/>
      <c r="CC434" s="4"/>
      <c r="CD434" s="4"/>
      <c r="CE434" s="4"/>
    </row>
    <row r="435" spans="74:83" s="2" customFormat="1" ht="15">
      <c r="BV435" s="59"/>
      <c r="BW435" s="4"/>
      <c r="BX435" s="4"/>
      <c r="BY435" s="4"/>
      <c r="BZ435" s="4"/>
      <c r="CA435" s="4"/>
      <c r="CB435" s="4"/>
      <c r="CC435" s="4"/>
      <c r="CD435" s="4"/>
      <c r="CE435" s="4"/>
    </row>
    <row r="436" spans="74:83" s="2" customFormat="1" ht="15">
      <c r="BV436" s="59"/>
      <c r="BW436" s="4"/>
      <c r="BX436" s="4"/>
      <c r="BY436" s="4"/>
      <c r="BZ436" s="4"/>
      <c r="CA436" s="4"/>
      <c r="CB436" s="4"/>
      <c r="CC436" s="4"/>
      <c r="CD436" s="4"/>
      <c r="CE436" s="4"/>
    </row>
    <row r="437" spans="74:83" s="2" customFormat="1" ht="15">
      <c r="BV437" s="59"/>
      <c r="BW437" s="4"/>
      <c r="BX437" s="4"/>
      <c r="BY437" s="4"/>
      <c r="BZ437" s="4"/>
      <c r="CA437" s="4"/>
      <c r="CB437" s="4"/>
      <c r="CC437" s="4"/>
      <c r="CD437" s="4"/>
      <c r="CE437" s="4"/>
    </row>
    <row r="438" spans="74:83" s="2" customFormat="1" ht="15">
      <c r="BV438" s="59"/>
      <c r="BW438" s="4"/>
      <c r="BX438" s="4"/>
      <c r="BY438" s="4"/>
      <c r="BZ438" s="4"/>
      <c r="CA438" s="4"/>
      <c r="CB438" s="4"/>
      <c r="CC438" s="4"/>
      <c r="CD438" s="4"/>
      <c r="CE438" s="4"/>
    </row>
    <row r="439" spans="74:83" s="2" customFormat="1" ht="15">
      <c r="BV439" s="59"/>
      <c r="BW439" s="4"/>
      <c r="BX439" s="4"/>
      <c r="BY439" s="4"/>
      <c r="BZ439" s="4"/>
      <c r="CA439" s="4"/>
      <c r="CB439" s="4"/>
      <c r="CC439" s="4"/>
      <c r="CD439" s="4"/>
      <c r="CE439" s="4"/>
    </row>
    <row r="440" spans="74:83" s="2" customFormat="1" ht="15">
      <c r="BV440" s="59"/>
      <c r="BW440" s="4"/>
      <c r="BX440" s="4"/>
      <c r="BY440" s="4"/>
      <c r="BZ440" s="4"/>
      <c r="CA440" s="4"/>
      <c r="CB440" s="4"/>
      <c r="CC440" s="4"/>
      <c r="CD440" s="4"/>
      <c r="CE440" s="4"/>
    </row>
    <row r="441" spans="74:83" s="2" customFormat="1" ht="15">
      <c r="BV441" s="59"/>
      <c r="BW441" s="4"/>
      <c r="BX441" s="4"/>
      <c r="BY441" s="4"/>
      <c r="BZ441" s="4"/>
      <c r="CA441" s="4"/>
      <c r="CB441" s="4"/>
      <c r="CC441" s="4"/>
      <c r="CD441" s="4"/>
      <c r="CE441" s="4"/>
    </row>
    <row r="442" spans="74:83" s="2" customFormat="1" ht="15">
      <c r="BV442" s="59"/>
      <c r="BW442" s="4"/>
      <c r="BX442" s="4"/>
      <c r="BY442" s="4"/>
      <c r="BZ442" s="4"/>
      <c r="CA442" s="4"/>
      <c r="CB442" s="4"/>
      <c r="CC442" s="4"/>
      <c r="CD442" s="4"/>
      <c r="CE442" s="4"/>
    </row>
    <row r="443" spans="74:83" s="2" customFormat="1" ht="15">
      <c r="BV443" s="59"/>
      <c r="BW443" s="4"/>
      <c r="BX443" s="4"/>
      <c r="BY443" s="4"/>
      <c r="BZ443" s="4"/>
      <c r="CA443" s="4"/>
      <c r="CB443" s="4"/>
      <c r="CC443" s="4"/>
      <c r="CD443" s="4"/>
      <c r="CE443" s="4"/>
    </row>
    <row r="444" spans="74:83" s="2" customFormat="1" ht="15">
      <c r="BV444" s="59"/>
      <c r="BW444" s="4"/>
      <c r="BX444" s="4"/>
      <c r="BY444" s="4"/>
      <c r="BZ444" s="4"/>
      <c r="CA444" s="4"/>
      <c r="CB444" s="4"/>
      <c r="CC444" s="4"/>
      <c r="CD444" s="4"/>
      <c r="CE444" s="4"/>
    </row>
    <row r="445" spans="74:83" s="2" customFormat="1" ht="15">
      <c r="BV445" s="59"/>
      <c r="BW445" s="4"/>
      <c r="BX445" s="4"/>
      <c r="BY445" s="4"/>
      <c r="BZ445" s="4"/>
      <c r="CA445" s="4"/>
      <c r="CB445" s="4"/>
      <c r="CC445" s="4"/>
      <c r="CD445" s="4"/>
      <c r="CE445" s="4"/>
    </row>
    <row r="446" spans="74:83" s="2" customFormat="1" ht="15">
      <c r="BV446" s="59"/>
      <c r="BW446" s="4"/>
      <c r="BX446" s="4"/>
      <c r="BY446" s="4"/>
      <c r="BZ446" s="4"/>
      <c r="CA446" s="4"/>
      <c r="CB446" s="4"/>
      <c r="CC446" s="4"/>
      <c r="CD446" s="4"/>
      <c r="CE446" s="4"/>
    </row>
    <row r="447" spans="74:83" s="2" customFormat="1" ht="15">
      <c r="BV447" s="59"/>
      <c r="BW447" s="4"/>
      <c r="BX447" s="4"/>
      <c r="BY447" s="4"/>
      <c r="BZ447" s="4"/>
      <c r="CA447" s="4"/>
      <c r="CB447" s="4"/>
      <c r="CC447" s="4"/>
      <c r="CD447" s="4"/>
      <c r="CE447" s="4"/>
    </row>
    <row r="448" spans="74:83" s="2" customFormat="1" ht="15">
      <c r="BV448" s="59"/>
      <c r="BW448" s="4"/>
      <c r="BX448" s="4"/>
      <c r="BY448" s="4"/>
      <c r="BZ448" s="4"/>
      <c r="CA448" s="4"/>
      <c r="CB448" s="4"/>
      <c r="CC448" s="4"/>
      <c r="CD448" s="4"/>
      <c r="CE448" s="4"/>
    </row>
    <row r="449" spans="74:83" s="2" customFormat="1" ht="15">
      <c r="BV449" s="59"/>
      <c r="BW449" s="4"/>
      <c r="BX449" s="4"/>
      <c r="BY449" s="4"/>
      <c r="BZ449" s="4"/>
      <c r="CA449" s="4"/>
      <c r="CB449" s="4"/>
      <c r="CC449" s="4"/>
      <c r="CD449" s="4"/>
      <c r="CE449" s="4"/>
    </row>
    <row r="450" spans="74:83" s="2" customFormat="1" ht="15">
      <c r="BV450" s="59"/>
      <c r="BW450" s="4"/>
      <c r="BX450" s="4"/>
      <c r="BY450" s="4"/>
      <c r="BZ450" s="4"/>
      <c r="CA450" s="4"/>
      <c r="CB450" s="4"/>
      <c r="CC450" s="4"/>
      <c r="CD450" s="4"/>
      <c r="CE450" s="4"/>
    </row>
    <row r="451" spans="74:83" s="2" customFormat="1" ht="15">
      <c r="BV451" s="59"/>
      <c r="BW451" s="4"/>
      <c r="BX451" s="4"/>
      <c r="BY451" s="4"/>
      <c r="BZ451" s="4"/>
      <c r="CA451" s="4"/>
      <c r="CB451" s="4"/>
      <c r="CC451" s="4"/>
      <c r="CD451" s="4"/>
      <c r="CE451" s="4"/>
    </row>
    <row r="452" spans="74:83" s="2" customFormat="1" ht="15">
      <c r="BV452" s="59"/>
      <c r="BW452" s="4"/>
      <c r="BX452" s="4"/>
      <c r="BY452" s="4"/>
      <c r="BZ452" s="4"/>
      <c r="CA452" s="4"/>
      <c r="CB452" s="4"/>
      <c r="CC452" s="4"/>
      <c r="CD452" s="4"/>
      <c r="CE452" s="4"/>
    </row>
    <row r="453" spans="74:83" s="2" customFormat="1" ht="15">
      <c r="BV453" s="59"/>
      <c r="BW453" s="4"/>
      <c r="BX453" s="4"/>
      <c r="BY453" s="4"/>
      <c r="BZ453" s="4"/>
      <c r="CA453" s="4"/>
      <c r="CB453" s="4"/>
      <c r="CC453" s="4"/>
      <c r="CD453" s="4"/>
      <c r="CE453" s="4"/>
    </row>
    <row r="454" spans="74:83" s="2" customFormat="1" ht="15">
      <c r="BV454" s="59"/>
      <c r="BW454" s="4"/>
      <c r="BX454" s="4"/>
      <c r="BY454" s="4"/>
      <c r="BZ454" s="4"/>
      <c r="CA454" s="4"/>
      <c r="CB454" s="4"/>
      <c r="CC454" s="4"/>
      <c r="CD454" s="4"/>
      <c r="CE454" s="4"/>
    </row>
    <row r="455" spans="74:83" s="2" customFormat="1" ht="15">
      <c r="BV455" s="59"/>
      <c r="BW455" s="4"/>
      <c r="BX455" s="4"/>
      <c r="BY455" s="4"/>
      <c r="BZ455" s="4"/>
      <c r="CA455" s="4"/>
      <c r="CB455" s="4"/>
      <c r="CC455" s="4"/>
      <c r="CD455" s="4"/>
      <c r="CE455" s="4"/>
    </row>
    <row r="456" spans="74:83" s="2" customFormat="1" ht="15">
      <c r="BV456" s="59"/>
      <c r="BW456" s="4"/>
      <c r="BX456" s="4"/>
      <c r="BY456" s="4"/>
      <c r="BZ456" s="4"/>
      <c r="CA456" s="4"/>
      <c r="CB456" s="4"/>
      <c r="CC456" s="4"/>
      <c r="CD456" s="4"/>
      <c r="CE456" s="4"/>
    </row>
    <row r="457" spans="74:83" s="2" customFormat="1" ht="15">
      <c r="BV457" s="59"/>
      <c r="BW457" s="4"/>
      <c r="BX457" s="4"/>
      <c r="BY457" s="4"/>
      <c r="BZ457" s="4"/>
      <c r="CA457" s="4"/>
      <c r="CB457" s="4"/>
      <c r="CC457" s="4"/>
      <c r="CD457" s="4"/>
      <c r="CE457" s="4"/>
    </row>
    <row r="458" spans="74:83" s="2" customFormat="1" ht="15">
      <c r="BV458" s="59"/>
      <c r="BW458" s="4"/>
      <c r="BX458" s="4"/>
      <c r="BY458" s="4"/>
      <c r="BZ458" s="4"/>
      <c r="CA458" s="4"/>
      <c r="CB458" s="4"/>
      <c r="CC458" s="4"/>
      <c r="CD458" s="4"/>
      <c r="CE458" s="4"/>
    </row>
    <row r="459" spans="74:83" s="2" customFormat="1" ht="15">
      <c r="BV459" s="59"/>
      <c r="BW459" s="4"/>
      <c r="BX459" s="4"/>
      <c r="BY459" s="4"/>
      <c r="BZ459" s="4"/>
      <c r="CA459" s="4"/>
      <c r="CB459" s="4"/>
      <c r="CC459" s="4"/>
      <c r="CD459" s="4"/>
      <c r="CE459" s="4"/>
    </row>
    <row r="460" spans="74:83" s="2" customFormat="1" ht="15">
      <c r="BV460" s="59"/>
      <c r="BW460" s="4"/>
      <c r="BX460" s="4"/>
      <c r="BY460" s="4"/>
      <c r="BZ460" s="4"/>
      <c r="CA460" s="4"/>
      <c r="CB460" s="4"/>
      <c r="CC460" s="4"/>
      <c r="CD460" s="4"/>
      <c r="CE460" s="4"/>
    </row>
    <row r="461" spans="74:83" s="2" customFormat="1" ht="15">
      <c r="BV461" s="59"/>
      <c r="BW461" s="4"/>
      <c r="BX461" s="4"/>
      <c r="BY461" s="4"/>
      <c r="BZ461" s="4"/>
      <c r="CA461" s="4"/>
      <c r="CB461" s="4"/>
      <c r="CC461" s="4"/>
      <c r="CD461" s="4"/>
      <c r="CE461" s="4"/>
    </row>
    <row r="462" spans="74:83" s="2" customFormat="1" ht="15">
      <c r="BV462" s="59"/>
      <c r="BW462" s="4"/>
      <c r="BX462" s="4"/>
      <c r="BY462" s="4"/>
      <c r="BZ462" s="4"/>
      <c r="CA462" s="4"/>
      <c r="CB462" s="4"/>
      <c r="CC462" s="4"/>
      <c r="CD462" s="4"/>
      <c r="CE462" s="4"/>
    </row>
    <row r="463" spans="74:83" s="2" customFormat="1" ht="15">
      <c r="BV463" s="59"/>
      <c r="BW463" s="4"/>
      <c r="BX463" s="4"/>
      <c r="BY463" s="4"/>
      <c r="BZ463" s="4"/>
      <c r="CA463" s="4"/>
      <c r="CB463" s="4"/>
      <c r="CC463" s="4"/>
      <c r="CD463" s="4"/>
      <c r="CE463" s="4"/>
    </row>
    <row r="464" spans="74:83" s="2" customFormat="1" ht="15">
      <c r="BV464" s="59"/>
      <c r="BW464" s="4"/>
      <c r="BX464" s="4"/>
      <c r="BY464" s="4"/>
      <c r="BZ464" s="4"/>
      <c r="CA464" s="4"/>
      <c r="CB464" s="4"/>
      <c r="CC464" s="4"/>
      <c r="CD464" s="4"/>
      <c r="CE464" s="4"/>
    </row>
    <row r="465" spans="74:83" s="2" customFormat="1" ht="15">
      <c r="BV465" s="59"/>
      <c r="BW465" s="4"/>
      <c r="BX465" s="4"/>
      <c r="BY465" s="4"/>
      <c r="BZ465" s="4"/>
      <c r="CA465" s="4"/>
      <c r="CB465" s="4"/>
      <c r="CC465" s="4"/>
      <c r="CD465" s="4"/>
      <c r="CE465" s="4"/>
    </row>
    <row r="466" spans="74:83" s="2" customFormat="1" ht="15">
      <c r="BV466" s="59"/>
      <c r="BW466" s="4"/>
      <c r="BX466" s="4"/>
      <c r="BY466" s="4"/>
      <c r="BZ466" s="4"/>
      <c r="CA466" s="4"/>
      <c r="CB466" s="4"/>
      <c r="CC466" s="4"/>
      <c r="CD466" s="4"/>
      <c r="CE466" s="4"/>
    </row>
    <row r="467" spans="74:83" s="2" customFormat="1" ht="15">
      <c r="BV467" s="59"/>
      <c r="BW467" s="4"/>
      <c r="BX467" s="4"/>
      <c r="BY467" s="4"/>
      <c r="BZ467" s="4"/>
      <c r="CA467" s="4"/>
      <c r="CB467" s="4"/>
      <c r="CC467" s="4"/>
      <c r="CD467" s="4"/>
      <c r="CE467" s="4"/>
    </row>
    <row r="468" spans="74:83" s="2" customFormat="1" ht="15">
      <c r="BV468" s="59"/>
      <c r="BW468" s="4"/>
      <c r="BX468" s="4"/>
      <c r="BY468" s="4"/>
      <c r="BZ468" s="4"/>
      <c r="CA468" s="4"/>
      <c r="CB468" s="4"/>
      <c r="CC468" s="4"/>
      <c r="CD468" s="4"/>
      <c r="CE468" s="4"/>
    </row>
    <row r="469" spans="74:83" s="2" customFormat="1" ht="15">
      <c r="BV469" s="59"/>
      <c r="BW469" s="4"/>
      <c r="BX469" s="4"/>
      <c r="BY469" s="4"/>
      <c r="BZ469" s="4"/>
      <c r="CA469" s="4"/>
      <c r="CB469" s="4"/>
      <c r="CC469" s="4"/>
      <c r="CD469" s="4"/>
      <c r="CE469" s="4"/>
    </row>
    <row r="470" spans="74:83" s="2" customFormat="1" ht="15">
      <c r="BV470" s="59"/>
      <c r="BW470" s="4"/>
      <c r="BX470" s="4"/>
      <c r="BY470" s="4"/>
      <c r="BZ470" s="4"/>
      <c r="CA470" s="4"/>
      <c r="CB470" s="4"/>
      <c r="CC470" s="4"/>
      <c r="CD470" s="4"/>
      <c r="CE470" s="4"/>
    </row>
    <row r="471" spans="74:83" s="2" customFormat="1" ht="15">
      <c r="BV471" s="59"/>
      <c r="BW471" s="4"/>
      <c r="BX471" s="4"/>
      <c r="BY471" s="4"/>
      <c r="BZ471" s="4"/>
      <c r="CA471" s="4"/>
      <c r="CB471" s="4"/>
      <c r="CC471" s="4"/>
      <c r="CD471" s="4"/>
      <c r="CE471" s="4"/>
    </row>
    <row r="472" spans="74:83" s="2" customFormat="1" ht="15">
      <c r="BV472" s="59"/>
      <c r="BW472" s="4"/>
      <c r="BX472" s="4"/>
      <c r="BY472" s="4"/>
      <c r="BZ472" s="4"/>
      <c r="CA472" s="4"/>
      <c r="CB472" s="4"/>
      <c r="CC472" s="4"/>
      <c r="CD472" s="4"/>
      <c r="CE472" s="4"/>
    </row>
    <row r="473" spans="74:83" s="2" customFormat="1" ht="15">
      <c r="BV473" s="59"/>
      <c r="BW473" s="4"/>
      <c r="BX473" s="4"/>
      <c r="BY473" s="4"/>
      <c r="BZ473" s="4"/>
      <c r="CA473" s="4"/>
      <c r="CB473" s="4"/>
      <c r="CC473" s="4"/>
      <c r="CD473" s="4"/>
      <c r="CE473" s="4"/>
    </row>
    <row r="474" spans="74:83" s="2" customFormat="1" ht="15">
      <c r="BV474" s="59"/>
      <c r="BW474" s="4"/>
      <c r="BX474" s="4"/>
      <c r="BY474" s="4"/>
      <c r="BZ474" s="4"/>
      <c r="CA474" s="4"/>
      <c r="CB474" s="4"/>
      <c r="CC474" s="4"/>
      <c r="CD474" s="4"/>
      <c r="CE474" s="4"/>
    </row>
    <row r="475" spans="74:83" s="2" customFormat="1" ht="15">
      <c r="BV475" s="59"/>
      <c r="BW475" s="4"/>
      <c r="BX475" s="4"/>
      <c r="BY475" s="4"/>
      <c r="BZ475" s="4"/>
      <c r="CA475" s="4"/>
      <c r="CB475" s="4"/>
      <c r="CC475" s="4"/>
      <c r="CD475" s="4"/>
      <c r="CE475" s="4"/>
    </row>
    <row r="476" spans="74:83" s="2" customFormat="1" ht="15">
      <c r="BV476" s="59"/>
      <c r="BW476" s="4"/>
      <c r="BX476" s="4"/>
      <c r="BY476" s="4"/>
      <c r="BZ476" s="4"/>
      <c r="CA476" s="4"/>
      <c r="CB476" s="4"/>
      <c r="CC476" s="4"/>
      <c r="CD476" s="4"/>
      <c r="CE476" s="4"/>
    </row>
    <row r="477" spans="74:83" s="2" customFormat="1" ht="15">
      <c r="BV477" s="59"/>
      <c r="BW477" s="4"/>
      <c r="BX477" s="4"/>
      <c r="BY477" s="4"/>
      <c r="BZ477" s="4"/>
      <c r="CA477" s="4"/>
      <c r="CB477" s="4"/>
      <c r="CC477" s="4"/>
      <c r="CD477" s="4"/>
      <c r="CE477" s="4"/>
    </row>
    <row r="478" spans="74:83" s="2" customFormat="1" ht="15">
      <c r="BV478" s="59"/>
      <c r="BW478" s="4"/>
      <c r="BX478" s="4"/>
      <c r="BY478" s="4"/>
      <c r="BZ478" s="4"/>
      <c r="CA478" s="4"/>
      <c r="CB478" s="4"/>
      <c r="CC478" s="4"/>
      <c r="CD478" s="4"/>
      <c r="CE478" s="4"/>
    </row>
    <row r="479" spans="74:83" s="2" customFormat="1" ht="15">
      <c r="BV479" s="59"/>
      <c r="BW479" s="4"/>
      <c r="BX479" s="4"/>
      <c r="BY479" s="4"/>
      <c r="BZ479" s="4"/>
      <c r="CA479" s="4"/>
      <c r="CB479" s="4"/>
      <c r="CC479" s="4"/>
      <c r="CD479" s="4"/>
      <c r="CE479" s="4"/>
    </row>
    <row r="480" spans="74:83" s="2" customFormat="1" ht="15">
      <c r="BV480" s="59"/>
      <c r="BW480" s="4"/>
      <c r="BX480" s="4"/>
      <c r="BY480" s="4"/>
      <c r="BZ480" s="4"/>
      <c r="CA480" s="4"/>
      <c r="CB480" s="4"/>
      <c r="CC480" s="4"/>
      <c r="CD480" s="4"/>
      <c r="CE480" s="4"/>
    </row>
    <row r="481" spans="74:83" s="2" customFormat="1" ht="15">
      <c r="BV481" s="59"/>
      <c r="BW481" s="4"/>
      <c r="BX481" s="4"/>
      <c r="BY481" s="4"/>
      <c r="BZ481" s="4"/>
      <c r="CA481" s="4"/>
      <c r="CB481" s="4"/>
      <c r="CC481" s="4"/>
      <c r="CD481" s="4"/>
      <c r="CE481" s="4"/>
    </row>
    <row r="482" spans="74:83" s="2" customFormat="1" ht="15">
      <c r="BV482" s="59"/>
      <c r="BW482" s="4"/>
      <c r="BX482" s="4"/>
      <c r="BY482" s="4"/>
      <c r="BZ482" s="4"/>
      <c r="CA482" s="4"/>
      <c r="CB482" s="4"/>
      <c r="CC482" s="4"/>
      <c r="CD482" s="4"/>
      <c r="CE482" s="4"/>
    </row>
    <row r="483" spans="74:83" s="2" customFormat="1" ht="15">
      <c r="BV483" s="59"/>
      <c r="BW483" s="4"/>
      <c r="BX483" s="4"/>
      <c r="BY483" s="4"/>
      <c r="BZ483" s="4"/>
      <c r="CA483" s="4"/>
      <c r="CB483" s="4"/>
      <c r="CC483" s="4"/>
      <c r="CD483" s="4"/>
      <c r="CE483" s="4"/>
    </row>
    <row r="484" spans="74:83" s="2" customFormat="1" ht="15">
      <c r="BV484" s="59"/>
      <c r="BW484" s="4"/>
      <c r="BX484" s="4"/>
      <c r="BY484" s="4"/>
      <c r="BZ484" s="4"/>
      <c r="CA484" s="4"/>
      <c r="CB484" s="4"/>
      <c r="CC484" s="4"/>
      <c r="CD484" s="4"/>
      <c r="CE484" s="4"/>
    </row>
    <row r="485" spans="74:83" s="2" customFormat="1" ht="15">
      <c r="BV485" s="59"/>
      <c r="BW485" s="4"/>
      <c r="BX485" s="4"/>
      <c r="BY485" s="4"/>
      <c r="BZ485" s="4"/>
      <c r="CA485" s="4"/>
      <c r="CB485" s="4"/>
      <c r="CC485" s="4"/>
      <c r="CD485" s="4"/>
      <c r="CE485" s="4"/>
    </row>
    <row r="486" spans="74:83" s="2" customFormat="1" ht="15">
      <c r="BV486" s="59"/>
      <c r="BW486" s="4"/>
      <c r="BX486" s="4"/>
      <c r="BY486" s="4"/>
      <c r="BZ486" s="4"/>
      <c r="CA486" s="4"/>
      <c r="CB486" s="4"/>
      <c r="CC486" s="4"/>
      <c r="CD486" s="4"/>
      <c r="CE486" s="4"/>
    </row>
    <row r="487" spans="74:83" s="2" customFormat="1" ht="15">
      <c r="BV487" s="59"/>
      <c r="BW487" s="4"/>
      <c r="BX487" s="4"/>
      <c r="BY487" s="4"/>
      <c r="BZ487" s="4"/>
      <c r="CA487" s="4"/>
      <c r="CB487" s="4"/>
      <c r="CC487" s="4"/>
      <c r="CD487" s="4"/>
      <c r="CE487" s="4"/>
    </row>
    <row r="488" spans="74:83" s="2" customFormat="1" ht="15">
      <c r="BV488" s="59"/>
      <c r="BW488" s="4"/>
      <c r="BX488" s="4"/>
      <c r="BY488" s="4"/>
      <c r="BZ488" s="4"/>
      <c r="CA488" s="4"/>
      <c r="CB488" s="4"/>
      <c r="CC488" s="4"/>
      <c r="CD488" s="4"/>
      <c r="CE488" s="4"/>
    </row>
    <row r="489" spans="74:83" s="2" customFormat="1" ht="15">
      <c r="BV489" s="59"/>
      <c r="BW489" s="4"/>
      <c r="BX489" s="4"/>
      <c r="BY489" s="4"/>
      <c r="BZ489" s="4"/>
      <c r="CA489" s="4"/>
      <c r="CB489" s="4"/>
      <c r="CC489" s="4"/>
      <c r="CD489" s="4"/>
      <c r="CE489" s="4"/>
    </row>
    <row r="490" spans="74:83" s="2" customFormat="1" ht="15">
      <c r="BV490" s="59"/>
      <c r="BW490" s="4"/>
      <c r="BX490" s="4"/>
      <c r="BY490" s="4"/>
      <c r="BZ490" s="4"/>
      <c r="CA490" s="4"/>
      <c r="CB490" s="4"/>
      <c r="CC490" s="4"/>
      <c r="CD490" s="4"/>
      <c r="CE490" s="4"/>
    </row>
    <row r="491" spans="74:83" s="2" customFormat="1" ht="15">
      <c r="BV491" s="59"/>
      <c r="BW491" s="4"/>
      <c r="BX491" s="4"/>
      <c r="BY491" s="4"/>
      <c r="BZ491" s="4"/>
      <c r="CA491" s="4"/>
      <c r="CB491" s="4"/>
      <c r="CC491" s="4"/>
      <c r="CD491" s="4"/>
      <c r="CE491" s="4"/>
    </row>
    <row r="492" spans="74:83" s="2" customFormat="1" ht="15">
      <c r="BV492" s="59"/>
      <c r="BW492" s="4"/>
      <c r="BX492" s="4"/>
      <c r="BY492" s="4"/>
      <c r="BZ492" s="4"/>
      <c r="CA492" s="4"/>
      <c r="CB492" s="4"/>
      <c r="CC492" s="4"/>
      <c r="CD492" s="4"/>
      <c r="CE492" s="4"/>
    </row>
    <row r="493" spans="74:83" s="2" customFormat="1" ht="15">
      <c r="BV493" s="59"/>
      <c r="BW493" s="4"/>
      <c r="BX493" s="4"/>
      <c r="BY493" s="4"/>
      <c r="BZ493" s="4"/>
      <c r="CA493" s="4"/>
      <c r="CB493" s="4"/>
      <c r="CC493" s="4"/>
      <c r="CD493" s="4"/>
      <c r="CE493" s="4"/>
    </row>
    <row r="494" spans="74:83" s="2" customFormat="1" ht="15">
      <c r="BV494" s="59"/>
      <c r="BW494" s="4"/>
      <c r="BX494" s="4"/>
      <c r="BY494" s="4"/>
      <c r="BZ494" s="4"/>
      <c r="CA494" s="4"/>
      <c r="CB494" s="4"/>
      <c r="CC494" s="4"/>
      <c r="CD494" s="4"/>
      <c r="CE494" s="4"/>
    </row>
    <row r="495" spans="74:83" s="2" customFormat="1" ht="15">
      <c r="BV495" s="59"/>
      <c r="BW495" s="4"/>
      <c r="BX495" s="4"/>
      <c r="BY495" s="4"/>
      <c r="BZ495" s="4"/>
      <c r="CA495" s="4"/>
      <c r="CB495" s="4"/>
      <c r="CC495" s="4"/>
      <c r="CD495" s="4"/>
      <c r="CE495" s="4"/>
    </row>
    <row r="496" spans="74:83" s="2" customFormat="1" ht="15">
      <c r="BV496" s="59"/>
      <c r="BW496" s="4"/>
      <c r="BX496" s="4"/>
      <c r="BY496" s="4"/>
      <c r="BZ496" s="4"/>
      <c r="CA496" s="4"/>
      <c r="CB496" s="4"/>
      <c r="CC496" s="4"/>
      <c r="CD496" s="4"/>
      <c r="CE496" s="4"/>
    </row>
    <row r="497" spans="74:83" s="2" customFormat="1" ht="15">
      <c r="BV497" s="59"/>
      <c r="BW497" s="4"/>
      <c r="BX497" s="4"/>
      <c r="BY497" s="4"/>
      <c r="BZ497" s="4"/>
      <c r="CA497" s="4"/>
      <c r="CB497" s="4"/>
      <c r="CC497" s="4"/>
      <c r="CD497" s="4"/>
      <c r="CE497" s="4"/>
    </row>
    <row r="498" spans="74:83" s="2" customFormat="1" ht="15">
      <c r="BV498" s="59"/>
      <c r="BW498" s="4"/>
      <c r="BX498" s="4"/>
      <c r="BY498" s="4"/>
      <c r="BZ498" s="4"/>
      <c r="CA498" s="4"/>
      <c r="CB498" s="4"/>
      <c r="CC498" s="4"/>
      <c r="CD498" s="4"/>
      <c r="CE498" s="4"/>
    </row>
    <row r="499" spans="74:83" s="2" customFormat="1" ht="15">
      <c r="BV499" s="59"/>
      <c r="BW499" s="4"/>
      <c r="BX499" s="4"/>
      <c r="BY499" s="4"/>
      <c r="BZ499" s="4"/>
      <c r="CA499" s="4"/>
      <c r="CB499" s="4"/>
      <c r="CC499" s="4"/>
      <c r="CD499" s="4"/>
      <c r="CE499" s="4"/>
    </row>
    <row r="500" spans="74:83" s="2" customFormat="1" ht="15">
      <c r="BV500" s="59"/>
      <c r="BW500" s="4"/>
      <c r="BX500" s="4"/>
      <c r="BY500" s="4"/>
      <c r="BZ500" s="4"/>
      <c r="CA500" s="4"/>
      <c r="CB500" s="4"/>
      <c r="CC500" s="4"/>
      <c r="CD500" s="4"/>
      <c r="CE500" s="4"/>
    </row>
    <row r="501" spans="74:83" s="2" customFormat="1" ht="15">
      <c r="BV501" s="59"/>
      <c r="BW501" s="4"/>
      <c r="BX501" s="4"/>
      <c r="BY501" s="4"/>
      <c r="BZ501" s="4"/>
      <c r="CA501" s="4"/>
      <c r="CB501" s="4"/>
      <c r="CC501" s="4"/>
      <c r="CD501" s="4"/>
      <c r="CE501" s="4"/>
    </row>
    <row r="502" spans="74:83" s="2" customFormat="1" ht="15">
      <c r="BV502" s="59"/>
      <c r="BW502" s="4"/>
      <c r="BX502" s="4"/>
      <c r="BY502" s="4"/>
      <c r="BZ502" s="4"/>
      <c r="CA502" s="4"/>
      <c r="CB502" s="4"/>
      <c r="CC502" s="4"/>
      <c r="CD502" s="4"/>
      <c r="CE502" s="4"/>
    </row>
    <row r="503" spans="74:83" s="2" customFormat="1" ht="15">
      <c r="BV503" s="59"/>
      <c r="BW503" s="4"/>
      <c r="BX503" s="4"/>
      <c r="BY503" s="4"/>
      <c r="BZ503" s="4"/>
      <c r="CA503" s="4"/>
      <c r="CB503" s="4"/>
      <c r="CC503" s="4"/>
      <c r="CD503" s="4"/>
      <c r="CE503" s="4"/>
    </row>
    <row r="504" spans="74:83" s="2" customFormat="1" ht="15">
      <c r="BV504" s="59"/>
      <c r="BW504" s="4"/>
      <c r="BX504" s="4"/>
      <c r="BY504" s="4"/>
      <c r="BZ504" s="4"/>
      <c r="CA504" s="4"/>
      <c r="CB504" s="4"/>
      <c r="CC504" s="4"/>
      <c r="CD504" s="4"/>
      <c r="CE504" s="4"/>
    </row>
    <row r="505" spans="74:83" s="2" customFormat="1" ht="15">
      <c r="BV505" s="59"/>
      <c r="BW505" s="4"/>
      <c r="BX505" s="4"/>
      <c r="BY505" s="4"/>
      <c r="BZ505" s="4"/>
      <c r="CA505" s="4"/>
      <c r="CB505" s="4"/>
      <c r="CC505" s="4"/>
      <c r="CD505" s="4"/>
      <c r="CE505" s="4"/>
    </row>
    <row r="506" spans="74:83" s="2" customFormat="1" ht="15">
      <c r="BV506" s="59"/>
      <c r="BW506" s="4"/>
      <c r="BX506" s="4"/>
      <c r="BY506" s="4"/>
      <c r="BZ506" s="4"/>
      <c r="CA506" s="4"/>
      <c r="CB506" s="4"/>
      <c r="CC506" s="4"/>
      <c r="CD506" s="4"/>
      <c r="CE506" s="4"/>
    </row>
    <row r="507" spans="74:83" s="2" customFormat="1" ht="15">
      <c r="BV507" s="59"/>
      <c r="BW507" s="4"/>
      <c r="BX507" s="4"/>
      <c r="BY507" s="4"/>
      <c r="BZ507" s="4"/>
      <c r="CA507" s="4"/>
      <c r="CB507" s="4"/>
      <c r="CC507" s="4"/>
      <c r="CD507" s="4"/>
      <c r="CE507" s="4"/>
    </row>
    <row r="508" spans="74:83" s="2" customFormat="1" ht="15">
      <c r="BV508" s="59"/>
      <c r="BW508" s="4"/>
      <c r="BX508" s="4"/>
      <c r="BY508" s="4"/>
      <c r="BZ508" s="4"/>
      <c r="CA508" s="4"/>
      <c r="CB508" s="4"/>
      <c r="CC508" s="4"/>
      <c r="CD508" s="4"/>
      <c r="CE508" s="4"/>
    </row>
    <row r="509" spans="74:83" s="2" customFormat="1" ht="15">
      <c r="BV509" s="59"/>
      <c r="BW509" s="4"/>
      <c r="BX509" s="4"/>
      <c r="BY509" s="4"/>
      <c r="BZ509" s="4"/>
      <c r="CA509" s="4"/>
      <c r="CB509" s="4"/>
      <c r="CC509" s="4"/>
      <c r="CD509" s="4"/>
      <c r="CE509" s="4"/>
    </row>
    <row r="510" spans="74:83" s="2" customFormat="1" ht="15">
      <c r="BV510" s="59"/>
      <c r="BW510" s="4"/>
      <c r="BX510" s="4"/>
      <c r="BY510" s="4"/>
      <c r="BZ510" s="4"/>
      <c r="CA510" s="4"/>
      <c r="CB510" s="4"/>
      <c r="CC510" s="4"/>
      <c r="CD510" s="4"/>
      <c r="CE510" s="4"/>
    </row>
    <row r="511" spans="74:83" s="2" customFormat="1" ht="15">
      <c r="BV511" s="59"/>
      <c r="BW511" s="4"/>
      <c r="BX511" s="4"/>
      <c r="BY511" s="4"/>
      <c r="BZ511" s="4"/>
      <c r="CA511" s="4"/>
      <c r="CB511" s="4"/>
      <c r="CC511" s="4"/>
      <c r="CD511" s="4"/>
      <c r="CE511" s="4"/>
    </row>
    <row r="512" spans="74:83" s="2" customFormat="1" ht="15">
      <c r="BV512" s="59"/>
      <c r="BW512" s="4"/>
      <c r="BX512" s="4"/>
      <c r="BY512" s="4"/>
      <c r="BZ512" s="4"/>
      <c r="CA512" s="4"/>
      <c r="CB512" s="4"/>
      <c r="CC512" s="4"/>
      <c r="CD512" s="4"/>
      <c r="CE512" s="4"/>
    </row>
    <row r="513" spans="74:83" s="2" customFormat="1" ht="15">
      <c r="BV513" s="59"/>
      <c r="BW513" s="4"/>
      <c r="BX513" s="4"/>
      <c r="BY513" s="4"/>
      <c r="BZ513" s="4"/>
      <c r="CA513" s="4"/>
      <c r="CB513" s="4"/>
      <c r="CC513" s="4"/>
      <c r="CD513" s="4"/>
      <c r="CE513" s="4"/>
    </row>
    <row r="514" spans="74:83" s="2" customFormat="1" ht="15">
      <c r="BV514" s="59"/>
      <c r="BW514" s="4"/>
      <c r="BX514" s="4"/>
      <c r="BY514" s="4"/>
      <c r="BZ514" s="4"/>
      <c r="CA514" s="4"/>
      <c r="CB514" s="4"/>
      <c r="CC514" s="4"/>
      <c r="CD514" s="4"/>
      <c r="CE514" s="4"/>
    </row>
    <row r="515" spans="74:83" s="2" customFormat="1" ht="15">
      <c r="BV515" s="59"/>
      <c r="BW515" s="4"/>
      <c r="BX515" s="4"/>
      <c r="BY515" s="4"/>
      <c r="BZ515" s="4"/>
      <c r="CA515" s="4"/>
      <c r="CB515" s="4"/>
      <c r="CC515" s="4"/>
      <c r="CD515" s="4"/>
      <c r="CE515" s="4"/>
    </row>
    <row r="516" spans="74:83" s="2" customFormat="1" ht="15">
      <c r="BV516" s="59"/>
      <c r="BW516" s="4"/>
      <c r="BX516" s="4"/>
      <c r="BY516" s="4"/>
      <c r="BZ516" s="4"/>
      <c r="CA516" s="4"/>
      <c r="CB516" s="4"/>
      <c r="CC516" s="4"/>
      <c r="CD516" s="4"/>
      <c r="CE516" s="4"/>
    </row>
    <row r="517" spans="74:83" s="2" customFormat="1" ht="15">
      <c r="BV517" s="59"/>
      <c r="BW517" s="4"/>
      <c r="BX517" s="4"/>
      <c r="BY517" s="4"/>
      <c r="BZ517" s="4"/>
      <c r="CA517" s="4"/>
      <c r="CB517" s="4"/>
      <c r="CC517" s="4"/>
      <c r="CD517" s="4"/>
      <c r="CE517" s="4"/>
    </row>
    <row r="518" spans="74:83" s="2" customFormat="1" ht="15">
      <c r="BV518" s="59"/>
      <c r="BW518" s="4"/>
      <c r="BX518" s="4"/>
      <c r="BY518" s="4"/>
      <c r="BZ518" s="4"/>
      <c r="CA518" s="4"/>
      <c r="CB518" s="4"/>
      <c r="CC518" s="4"/>
      <c r="CD518" s="4"/>
      <c r="CE518" s="4"/>
    </row>
    <row r="519" spans="74:83" s="2" customFormat="1" ht="15">
      <c r="BV519" s="59"/>
      <c r="BW519" s="4"/>
      <c r="BX519" s="4"/>
      <c r="BY519" s="4"/>
      <c r="BZ519" s="4"/>
      <c r="CA519" s="4"/>
      <c r="CB519" s="4"/>
      <c r="CC519" s="4"/>
      <c r="CD519" s="4"/>
      <c r="CE519" s="4"/>
    </row>
    <row r="520" spans="74:83" s="2" customFormat="1" ht="15">
      <c r="BV520" s="59"/>
      <c r="BW520" s="4"/>
      <c r="BX520" s="4"/>
      <c r="BY520" s="4"/>
      <c r="BZ520" s="4"/>
      <c r="CA520" s="4"/>
      <c r="CB520" s="4"/>
      <c r="CC520" s="4"/>
      <c r="CD520" s="4"/>
      <c r="CE520" s="4"/>
    </row>
    <row r="521" spans="74:83" s="2" customFormat="1" ht="15">
      <c r="BV521" s="59"/>
      <c r="BW521" s="4"/>
      <c r="BX521" s="4"/>
      <c r="BY521" s="4"/>
      <c r="BZ521" s="4"/>
      <c r="CA521" s="4"/>
      <c r="CB521" s="4"/>
      <c r="CC521" s="4"/>
      <c r="CD521" s="4"/>
      <c r="CE521" s="4"/>
    </row>
    <row r="522" spans="74:83" s="2" customFormat="1" ht="15">
      <c r="BV522" s="59"/>
      <c r="BW522" s="4"/>
      <c r="BX522" s="4"/>
      <c r="BY522" s="4"/>
      <c r="BZ522" s="4"/>
      <c r="CA522" s="4"/>
      <c r="CB522" s="4"/>
      <c r="CC522" s="4"/>
      <c r="CD522" s="4"/>
      <c r="CE522" s="4"/>
    </row>
    <row r="523" spans="74:83" s="2" customFormat="1" ht="15">
      <c r="BV523" s="59"/>
      <c r="BW523" s="4"/>
      <c r="BX523" s="4"/>
      <c r="BY523" s="4"/>
      <c r="BZ523" s="4"/>
      <c r="CA523" s="4"/>
      <c r="CB523" s="4"/>
      <c r="CC523" s="4"/>
      <c r="CD523" s="4"/>
      <c r="CE523" s="4"/>
    </row>
    <row r="524" spans="74:83" s="2" customFormat="1" ht="15">
      <c r="BV524" s="59"/>
      <c r="BW524" s="4"/>
      <c r="BX524" s="4"/>
      <c r="BY524" s="4"/>
      <c r="BZ524" s="4"/>
      <c r="CA524" s="4"/>
      <c r="CB524" s="4"/>
      <c r="CC524" s="4"/>
      <c r="CD524" s="4"/>
      <c r="CE524" s="4"/>
    </row>
    <row r="525" spans="74:83" s="2" customFormat="1" ht="15">
      <c r="BV525" s="59"/>
      <c r="BW525" s="4"/>
      <c r="BX525" s="4"/>
      <c r="BY525" s="4"/>
      <c r="BZ525" s="4"/>
      <c r="CA525" s="4"/>
      <c r="CB525" s="4"/>
      <c r="CC525" s="4"/>
      <c r="CD525" s="4"/>
      <c r="CE525" s="4"/>
    </row>
    <row r="526" spans="74:83" s="2" customFormat="1" ht="15">
      <c r="BV526" s="59"/>
      <c r="BW526" s="4"/>
      <c r="BX526" s="4"/>
      <c r="BY526" s="4"/>
      <c r="BZ526" s="4"/>
      <c r="CA526" s="4"/>
      <c r="CB526" s="4"/>
      <c r="CC526" s="4"/>
      <c r="CD526" s="4"/>
      <c r="CE526" s="4"/>
    </row>
    <row r="527" spans="74:83" s="2" customFormat="1" ht="15">
      <c r="BV527" s="59"/>
      <c r="BW527" s="4"/>
      <c r="BX527" s="4"/>
      <c r="BY527" s="4"/>
      <c r="BZ527" s="4"/>
      <c r="CA527" s="4"/>
      <c r="CB527" s="4"/>
      <c r="CC527" s="4"/>
      <c r="CD527" s="4"/>
      <c r="CE527" s="4"/>
    </row>
    <row r="528" spans="74:83" s="2" customFormat="1" ht="15">
      <c r="BV528" s="59"/>
      <c r="BW528" s="4"/>
      <c r="BX528" s="4"/>
      <c r="BY528" s="4"/>
      <c r="BZ528" s="4"/>
      <c r="CA528" s="4"/>
      <c r="CB528" s="4"/>
      <c r="CC528" s="4"/>
      <c r="CD528" s="4"/>
      <c r="CE528" s="4"/>
    </row>
    <row r="529" spans="74:83" s="2" customFormat="1" ht="15">
      <c r="BV529" s="59"/>
      <c r="BW529" s="4"/>
      <c r="BX529" s="4"/>
      <c r="BY529" s="4"/>
      <c r="BZ529" s="4"/>
      <c r="CA529" s="4"/>
      <c r="CB529" s="4"/>
      <c r="CC529" s="4"/>
      <c r="CD529" s="4"/>
      <c r="CE529" s="4"/>
    </row>
    <row r="530" spans="74:83" s="2" customFormat="1" ht="15">
      <c r="BV530" s="59"/>
      <c r="BW530" s="4"/>
      <c r="BX530" s="4"/>
      <c r="BY530" s="4"/>
      <c r="BZ530" s="4"/>
      <c r="CA530" s="4"/>
      <c r="CB530" s="4"/>
      <c r="CC530" s="4"/>
      <c r="CD530" s="4"/>
      <c r="CE530" s="4"/>
    </row>
    <row r="531" spans="74:83" s="2" customFormat="1" ht="15">
      <c r="BV531" s="59"/>
      <c r="BW531" s="4"/>
      <c r="BX531" s="4"/>
      <c r="BY531" s="4"/>
      <c r="BZ531" s="4"/>
      <c r="CA531" s="4"/>
      <c r="CB531" s="4"/>
      <c r="CC531" s="4"/>
      <c r="CD531" s="4"/>
      <c r="CE531" s="4"/>
    </row>
    <row r="532" spans="74:83" s="2" customFormat="1" ht="15">
      <c r="BV532" s="59"/>
      <c r="BW532" s="4"/>
      <c r="BX532" s="4"/>
      <c r="BY532" s="4"/>
      <c r="BZ532" s="4"/>
      <c r="CA532" s="4"/>
      <c r="CB532" s="4"/>
      <c r="CC532" s="4"/>
      <c r="CD532" s="4"/>
      <c r="CE532" s="4"/>
    </row>
    <row r="533" spans="74:83" s="2" customFormat="1" ht="15">
      <c r="BV533" s="59"/>
      <c r="BW533" s="4"/>
      <c r="BX533" s="4"/>
      <c r="BY533" s="4"/>
      <c r="BZ533" s="4"/>
      <c r="CA533" s="4"/>
      <c r="CB533" s="4"/>
      <c r="CC533" s="4"/>
      <c r="CD533" s="4"/>
      <c r="CE533" s="4"/>
    </row>
    <row r="534" spans="74:83" s="2" customFormat="1" ht="15">
      <c r="BV534" s="59"/>
      <c r="BW534" s="4"/>
      <c r="BX534" s="4"/>
      <c r="BY534" s="4"/>
      <c r="BZ534" s="4"/>
      <c r="CA534" s="4"/>
      <c r="CB534" s="4"/>
      <c r="CC534" s="4"/>
      <c r="CD534" s="4"/>
      <c r="CE534" s="4"/>
    </row>
    <row r="535" spans="74:83" s="2" customFormat="1" ht="15">
      <c r="BV535" s="59"/>
      <c r="BW535" s="4"/>
      <c r="BX535" s="4"/>
      <c r="BY535" s="4"/>
      <c r="BZ535" s="4"/>
      <c r="CA535" s="4"/>
      <c r="CB535" s="4"/>
      <c r="CC535" s="4"/>
      <c r="CD535" s="4"/>
      <c r="CE535" s="4"/>
    </row>
    <row r="536" spans="74:83" s="2" customFormat="1" ht="15">
      <c r="BV536" s="59"/>
      <c r="BW536" s="4"/>
      <c r="BX536" s="4"/>
      <c r="BY536" s="4"/>
      <c r="BZ536" s="4"/>
      <c r="CA536" s="4"/>
      <c r="CB536" s="4"/>
      <c r="CC536" s="4"/>
      <c r="CD536" s="4"/>
      <c r="CE536" s="4"/>
    </row>
    <row r="537" spans="74:83" s="2" customFormat="1" ht="15">
      <c r="BV537" s="59"/>
      <c r="BW537" s="4"/>
      <c r="BX537" s="4"/>
      <c r="BY537" s="4"/>
      <c r="BZ537" s="4"/>
      <c r="CA537" s="4"/>
      <c r="CB537" s="4"/>
      <c r="CC537" s="4"/>
      <c r="CD537" s="4"/>
      <c r="CE537" s="4"/>
    </row>
    <row r="538" spans="74:83" s="2" customFormat="1" ht="15">
      <c r="BV538" s="59"/>
      <c r="BW538" s="4"/>
      <c r="BX538" s="4"/>
      <c r="BY538" s="4"/>
      <c r="BZ538" s="4"/>
      <c r="CA538" s="4"/>
      <c r="CB538" s="4"/>
      <c r="CC538" s="4"/>
      <c r="CD538" s="4"/>
      <c r="CE538" s="4"/>
    </row>
    <row r="539" spans="74:83" s="2" customFormat="1" ht="15">
      <c r="BV539" s="59"/>
      <c r="BW539" s="4"/>
      <c r="BX539" s="4"/>
      <c r="BY539" s="4"/>
      <c r="BZ539" s="4"/>
      <c r="CA539" s="4"/>
      <c r="CB539" s="4"/>
      <c r="CC539" s="4"/>
      <c r="CD539" s="4"/>
      <c r="CE539" s="4"/>
    </row>
    <row r="540" spans="74:83" s="2" customFormat="1" ht="15">
      <c r="BV540" s="59"/>
      <c r="BW540" s="4"/>
      <c r="BX540" s="4"/>
      <c r="BY540" s="4"/>
      <c r="BZ540" s="4"/>
      <c r="CA540" s="4"/>
      <c r="CB540" s="4"/>
      <c r="CC540" s="4"/>
      <c r="CD540" s="4"/>
      <c r="CE540" s="4"/>
    </row>
    <row r="541" spans="74:83" s="2" customFormat="1" ht="15">
      <c r="BV541" s="59"/>
      <c r="BW541" s="4"/>
      <c r="BX541" s="4"/>
      <c r="BY541" s="4"/>
      <c r="BZ541" s="4"/>
      <c r="CA541" s="4"/>
      <c r="CB541" s="4"/>
      <c r="CC541" s="4"/>
      <c r="CD541" s="4"/>
      <c r="CE541" s="4"/>
    </row>
    <row r="542" spans="74:83" s="2" customFormat="1" ht="15">
      <c r="BV542" s="59"/>
      <c r="BW542" s="4"/>
      <c r="BX542" s="4"/>
      <c r="BY542" s="4"/>
      <c r="BZ542" s="4"/>
      <c r="CA542" s="4"/>
      <c r="CB542" s="4"/>
      <c r="CC542" s="4"/>
      <c r="CD542" s="4"/>
      <c r="CE542" s="4"/>
    </row>
    <row r="543" spans="74:83" s="2" customFormat="1" ht="15">
      <c r="BV543" s="59"/>
      <c r="BW543" s="4"/>
      <c r="BX543" s="4"/>
      <c r="BY543" s="4"/>
      <c r="BZ543" s="4"/>
      <c r="CA543" s="4"/>
      <c r="CB543" s="4"/>
      <c r="CC543" s="4"/>
      <c r="CD543" s="4"/>
      <c r="CE543" s="4"/>
    </row>
    <row r="544" spans="74:83" s="2" customFormat="1" ht="15">
      <c r="BV544" s="59"/>
      <c r="BW544" s="4"/>
      <c r="BX544" s="4"/>
      <c r="BY544" s="4"/>
      <c r="BZ544" s="4"/>
      <c r="CA544" s="4"/>
      <c r="CB544" s="4"/>
      <c r="CC544" s="4"/>
      <c r="CD544" s="4"/>
      <c r="CE544" s="4"/>
    </row>
    <row r="545" spans="74:83" s="2" customFormat="1" ht="15">
      <c r="BV545" s="59"/>
      <c r="BW545" s="4"/>
      <c r="BX545" s="4"/>
      <c r="BY545" s="4"/>
      <c r="BZ545" s="4"/>
      <c r="CA545" s="4"/>
      <c r="CB545" s="4"/>
      <c r="CC545" s="4"/>
      <c r="CD545" s="4"/>
      <c r="CE545" s="4"/>
    </row>
    <row r="546" spans="74:83" s="2" customFormat="1" ht="15">
      <c r="BV546" s="59"/>
      <c r="BW546" s="4"/>
      <c r="BX546" s="4"/>
      <c r="BY546" s="4"/>
      <c r="BZ546" s="4"/>
      <c r="CA546" s="4"/>
      <c r="CB546" s="4"/>
      <c r="CC546" s="4"/>
      <c r="CD546" s="4"/>
      <c r="CE546" s="4"/>
    </row>
    <row r="547" spans="74:83" s="2" customFormat="1" ht="15">
      <c r="BV547" s="59"/>
      <c r="BW547" s="4"/>
      <c r="BX547" s="4"/>
      <c r="BY547" s="4"/>
      <c r="BZ547" s="4"/>
      <c r="CA547" s="4"/>
      <c r="CB547" s="4"/>
      <c r="CC547" s="4"/>
      <c r="CD547" s="4"/>
      <c r="CE547" s="4"/>
    </row>
    <row r="548" spans="74:83" s="2" customFormat="1" ht="15">
      <c r="BV548" s="59"/>
      <c r="BW548" s="4"/>
      <c r="BX548" s="4"/>
      <c r="BY548" s="4"/>
      <c r="BZ548" s="4"/>
      <c r="CA548" s="4"/>
      <c r="CB548" s="4"/>
      <c r="CC548" s="4"/>
      <c r="CD548" s="4"/>
      <c r="CE548" s="4"/>
    </row>
    <row r="549" spans="74:83" s="2" customFormat="1" ht="15">
      <c r="BV549" s="59"/>
      <c r="BW549" s="4"/>
      <c r="BX549" s="4"/>
      <c r="BY549" s="4"/>
      <c r="BZ549" s="4"/>
      <c r="CA549" s="4"/>
      <c r="CB549" s="4"/>
      <c r="CC549" s="4"/>
      <c r="CD549" s="4"/>
      <c r="CE549" s="4"/>
    </row>
    <row r="550" spans="74:83" s="2" customFormat="1" ht="15">
      <c r="BV550" s="59"/>
      <c r="BW550" s="4"/>
      <c r="BX550" s="4"/>
      <c r="BY550" s="4"/>
      <c r="BZ550" s="4"/>
      <c r="CA550" s="4"/>
      <c r="CB550" s="4"/>
      <c r="CC550" s="4"/>
      <c r="CD550" s="4"/>
      <c r="CE550" s="4"/>
    </row>
    <row r="551" spans="74:83" s="2" customFormat="1" ht="15">
      <c r="BV551" s="59"/>
      <c r="BW551" s="4"/>
      <c r="BX551" s="4"/>
      <c r="BY551" s="4"/>
      <c r="BZ551" s="4"/>
      <c r="CA551" s="4"/>
      <c r="CB551" s="4"/>
      <c r="CC551" s="4"/>
      <c r="CD551" s="4"/>
      <c r="CE551" s="4"/>
    </row>
    <row r="552" spans="74:83" s="2" customFormat="1" ht="15">
      <c r="BV552" s="59"/>
      <c r="BW552" s="4"/>
      <c r="BX552" s="4"/>
      <c r="BY552" s="4"/>
      <c r="BZ552" s="4"/>
      <c r="CA552" s="4"/>
      <c r="CB552" s="4"/>
      <c r="CC552" s="4"/>
      <c r="CD552" s="4"/>
      <c r="CE552" s="4"/>
    </row>
    <row r="553" spans="74:83" s="2" customFormat="1" ht="15">
      <c r="BV553" s="59"/>
      <c r="BW553" s="4"/>
      <c r="BX553" s="4"/>
      <c r="BY553" s="4"/>
      <c r="BZ553" s="4"/>
      <c r="CA553" s="4"/>
      <c r="CB553" s="4"/>
      <c r="CC553" s="4"/>
      <c r="CD553" s="4"/>
      <c r="CE553" s="4"/>
    </row>
    <row r="554" spans="74:83" s="2" customFormat="1" ht="15">
      <c r="BV554" s="59"/>
      <c r="BW554" s="4"/>
      <c r="BX554" s="4"/>
      <c r="BY554" s="4"/>
      <c r="BZ554" s="4"/>
      <c r="CA554" s="4"/>
      <c r="CB554" s="4"/>
      <c r="CC554" s="4"/>
      <c r="CD554" s="4"/>
      <c r="CE554" s="4"/>
    </row>
    <row r="555" spans="74:83" s="2" customFormat="1" ht="15">
      <c r="BV555" s="59"/>
      <c r="BW555" s="4"/>
      <c r="BX555" s="4"/>
      <c r="BY555" s="4"/>
      <c r="BZ555" s="4"/>
      <c r="CA555" s="4"/>
      <c r="CB555" s="4"/>
      <c r="CC555" s="4"/>
      <c r="CD555" s="4"/>
      <c r="CE555" s="4"/>
    </row>
    <row r="556" spans="74:83" s="2" customFormat="1" ht="15">
      <c r="BV556" s="59"/>
      <c r="BW556" s="4"/>
      <c r="BX556" s="4"/>
      <c r="BY556" s="4"/>
      <c r="BZ556" s="4"/>
      <c r="CA556" s="4"/>
      <c r="CB556" s="4"/>
      <c r="CC556" s="4"/>
      <c r="CD556" s="4"/>
      <c r="CE556" s="4"/>
    </row>
    <row r="557" spans="74:83" s="2" customFormat="1" ht="15">
      <c r="BV557" s="59"/>
      <c r="BW557" s="4"/>
      <c r="BX557" s="4"/>
      <c r="BY557" s="4"/>
      <c r="BZ557" s="4"/>
      <c r="CA557" s="4"/>
      <c r="CB557" s="4"/>
      <c r="CC557" s="4"/>
      <c r="CD557" s="4"/>
      <c r="CE557" s="4"/>
    </row>
    <row r="558" spans="74:83" s="2" customFormat="1" ht="15">
      <c r="BV558" s="59"/>
      <c r="BW558" s="4"/>
      <c r="BX558" s="4"/>
      <c r="BY558" s="4"/>
      <c r="BZ558" s="4"/>
      <c r="CA558" s="4"/>
      <c r="CB558" s="4"/>
      <c r="CC558" s="4"/>
      <c r="CD558" s="4"/>
      <c r="CE558" s="4"/>
    </row>
    <row r="559" spans="74:83" s="2" customFormat="1" ht="15">
      <c r="BV559" s="59"/>
      <c r="BW559" s="4"/>
      <c r="BX559" s="4"/>
      <c r="BY559" s="4"/>
      <c r="BZ559" s="4"/>
      <c r="CA559" s="4"/>
      <c r="CB559" s="4"/>
      <c r="CC559" s="4"/>
      <c r="CD559" s="4"/>
      <c r="CE559" s="4"/>
    </row>
    <row r="560" spans="74:83" s="2" customFormat="1" ht="15">
      <c r="BV560" s="59"/>
      <c r="BW560" s="4"/>
      <c r="BX560" s="4"/>
      <c r="BY560" s="4"/>
      <c r="BZ560" s="4"/>
      <c r="CA560" s="4"/>
      <c r="CB560" s="4"/>
      <c r="CC560" s="4"/>
      <c r="CD560" s="4"/>
      <c r="CE560" s="4"/>
    </row>
    <row r="561" spans="74:83" s="2" customFormat="1" ht="15">
      <c r="BV561" s="59"/>
      <c r="BW561" s="4"/>
      <c r="BX561" s="4"/>
      <c r="BY561" s="4"/>
      <c r="BZ561" s="4"/>
      <c r="CA561" s="4"/>
      <c r="CB561" s="4"/>
      <c r="CC561" s="4"/>
      <c r="CD561" s="4"/>
      <c r="CE561" s="4"/>
    </row>
    <row r="562" spans="74:83" s="2" customFormat="1" ht="15">
      <c r="BV562" s="59"/>
      <c r="BW562" s="4"/>
      <c r="BX562" s="4"/>
      <c r="BY562" s="4"/>
      <c r="BZ562" s="4"/>
      <c r="CA562" s="4"/>
      <c r="CB562" s="4"/>
      <c r="CC562" s="4"/>
      <c r="CD562" s="4"/>
      <c r="CE562" s="4"/>
    </row>
    <row r="563" spans="74:83" s="2" customFormat="1" ht="15">
      <c r="BV563" s="59"/>
      <c r="BW563" s="4"/>
      <c r="BX563" s="4"/>
      <c r="BY563" s="4"/>
      <c r="BZ563" s="4"/>
      <c r="CA563" s="4"/>
      <c r="CB563" s="4"/>
      <c r="CC563" s="4"/>
      <c r="CD563" s="4"/>
      <c r="CE563" s="4"/>
    </row>
    <row r="564" spans="74:83" s="2" customFormat="1" ht="15">
      <c r="BV564" s="59"/>
      <c r="BW564" s="4"/>
      <c r="BX564" s="4"/>
      <c r="BY564" s="4"/>
      <c r="BZ564" s="4"/>
      <c r="CA564" s="4"/>
      <c r="CB564" s="4"/>
      <c r="CC564" s="4"/>
      <c r="CD564" s="4"/>
      <c r="CE564" s="4"/>
    </row>
    <row r="565" spans="74:83" s="2" customFormat="1" ht="15">
      <c r="BV565" s="59"/>
      <c r="BW565" s="4"/>
      <c r="BX565" s="4"/>
      <c r="BY565" s="4"/>
      <c r="BZ565" s="4"/>
      <c r="CA565" s="4"/>
      <c r="CB565" s="4"/>
      <c r="CC565" s="4"/>
      <c r="CD565" s="4"/>
      <c r="CE565" s="4"/>
    </row>
    <row r="566" spans="74:83" s="2" customFormat="1" ht="15">
      <c r="BV566" s="59"/>
      <c r="BW566" s="4"/>
      <c r="BX566" s="4"/>
      <c r="BY566" s="4"/>
      <c r="BZ566" s="4"/>
      <c r="CA566" s="4"/>
      <c r="CB566" s="4"/>
      <c r="CC566" s="4"/>
      <c r="CD566" s="4"/>
      <c r="CE566" s="4"/>
    </row>
    <row r="567" spans="74:83" s="2" customFormat="1" ht="15">
      <c r="BV567" s="59"/>
      <c r="BW567" s="4"/>
      <c r="BX567" s="4"/>
      <c r="BY567" s="4"/>
      <c r="BZ567" s="4"/>
      <c r="CA567" s="4"/>
      <c r="CB567" s="4"/>
      <c r="CC567" s="4"/>
      <c r="CD567" s="4"/>
      <c r="CE567" s="4"/>
    </row>
    <row r="568" spans="74:83" s="2" customFormat="1" ht="15">
      <c r="BV568" s="59"/>
      <c r="BW568" s="4"/>
      <c r="BX568" s="4"/>
      <c r="BY568" s="4"/>
      <c r="BZ568" s="4"/>
      <c r="CA568" s="4"/>
      <c r="CB568" s="4"/>
      <c r="CC568" s="4"/>
      <c r="CD568" s="4"/>
      <c r="CE568" s="4"/>
    </row>
    <row r="569" spans="74:83" s="2" customFormat="1" ht="15">
      <c r="BV569" s="59"/>
      <c r="BW569" s="4"/>
      <c r="BX569" s="4"/>
      <c r="BY569" s="4"/>
      <c r="BZ569" s="4"/>
      <c r="CA569" s="4"/>
      <c r="CB569" s="4"/>
      <c r="CC569" s="4"/>
      <c r="CD569" s="4"/>
      <c r="CE569" s="4"/>
    </row>
    <row r="570" spans="74:83" s="2" customFormat="1" ht="15">
      <c r="BV570" s="59"/>
      <c r="BW570" s="4"/>
      <c r="BX570" s="4"/>
      <c r="BY570" s="4"/>
      <c r="BZ570" s="4"/>
      <c r="CA570" s="4"/>
      <c r="CB570" s="4"/>
      <c r="CC570" s="4"/>
      <c r="CD570" s="4"/>
      <c r="CE570" s="4"/>
    </row>
    <row r="571" spans="74:83" s="2" customFormat="1" ht="15">
      <c r="BV571" s="59"/>
      <c r="BW571" s="4"/>
      <c r="BX571" s="4"/>
      <c r="BY571" s="4"/>
      <c r="BZ571" s="4"/>
      <c r="CA571" s="4"/>
      <c r="CB571" s="4"/>
      <c r="CC571" s="4"/>
      <c r="CD571" s="4"/>
      <c r="CE571" s="4"/>
    </row>
    <row r="572" spans="74:83" s="2" customFormat="1" ht="15">
      <c r="BV572" s="59"/>
      <c r="BW572" s="4"/>
      <c r="BX572" s="4"/>
      <c r="BY572" s="4"/>
      <c r="BZ572" s="4"/>
      <c r="CA572" s="4"/>
      <c r="CB572" s="4"/>
      <c r="CC572" s="4"/>
      <c r="CD572" s="4"/>
      <c r="CE572" s="4"/>
    </row>
    <row r="573" spans="74:83" s="2" customFormat="1" ht="15">
      <c r="BV573" s="59"/>
      <c r="BW573" s="4"/>
      <c r="BX573" s="4"/>
      <c r="BY573" s="4"/>
      <c r="BZ573" s="4"/>
      <c r="CA573" s="4"/>
      <c r="CB573" s="4"/>
      <c r="CC573" s="4"/>
      <c r="CD573" s="4"/>
      <c r="CE573" s="4"/>
    </row>
    <row r="574" spans="74:83" s="2" customFormat="1" ht="15">
      <c r="BV574" s="59"/>
      <c r="BW574" s="4"/>
      <c r="BX574" s="4"/>
      <c r="BY574" s="4"/>
      <c r="BZ574" s="4"/>
      <c r="CA574" s="4"/>
      <c r="CB574" s="4"/>
      <c r="CC574" s="4"/>
      <c r="CD574" s="4"/>
      <c r="CE574" s="4"/>
    </row>
    <row r="575" spans="74:83" s="2" customFormat="1" ht="15">
      <c r="BV575" s="59"/>
      <c r="BW575" s="4"/>
      <c r="BX575" s="4"/>
      <c r="BY575" s="4"/>
      <c r="BZ575" s="4"/>
      <c r="CA575" s="4"/>
      <c r="CB575" s="4"/>
      <c r="CC575" s="4"/>
      <c r="CD575" s="4"/>
      <c r="CE575" s="4"/>
    </row>
    <row r="576" spans="74:83" s="2" customFormat="1" ht="15">
      <c r="BV576" s="59"/>
      <c r="BW576" s="4"/>
      <c r="BX576" s="4"/>
      <c r="BY576" s="4"/>
      <c r="BZ576" s="4"/>
      <c r="CA576" s="4"/>
      <c r="CB576" s="4"/>
      <c r="CC576" s="4"/>
      <c r="CD576" s="4"/>
      <c r="CE576" s="4"/>
    </row>
    <row r="577" spans="74:83" s="2" customFormat="1" ht="15">
      <c r="BV577" s="59"/>
      <c r="BW577" s="4"/>
      <c r="BX577" s="4"/>
      <c r="BY577" s="4"/>
      <c r="BZ577" s="4"/>
      <c r="CA577" s="4"/>
      <c r="CB577" s="4"/>
      <c r="CC577" s="4"/>
      <c r="CD577" s="4"/>
      <c r="CE577" s="4"/>
    </row>
    <row r="578" spans="74:83" s="2" customFormat="1" ht="15">
      <c r="BV578" s="59"/>
      <c r="BW578" s="4"/>
      <c r="BX578" s="4"/>
      <c r="BY578" s="4"/>
      <c r="BZ578" s="4"/>
      <c r="CA578" s="4"/>
      <c r="CB578" s="4"/>
      <c r="CC578" s="4"/>
      <c r="CD578" s="4"/>
      <c r="CE578" s="4"/>
    </row>
    <row r="579" spans="74:83" s="2" customFormat="1" ht="15">
      <c r="BV579" s="59"/>
      <c r="BW579" s="4"/>
      <c r="BX579" s="4"/>
      <c r="BY579" s="4"/>
      <c r="BZ579" s="4"/>
      <c r="CA579" s="4"/>
      <c r="CB579" s="4"/>
      <c r="CC579" s="4"/>
      <c r="CD579" s="4"/>
      <c r="CE579" s="4"/>
    </row>
    <row r="580" spans="74:83" s="2" customFormat="1" ht="15">
      <c r="BV580" s="59"/>
      <c r="BW580" s="4"/>
      <c r="BX580" s="4"/>
      <c r="BY580" s="4"/>
      <c r="BZ580" s="4"/>
      <c r="CA580" s="4"/>
      <c r="CB580" s="4"/>
      <c r="CC580" s="4"/>
      <c r="CD580" s="4"/>
      <c r="CE580" s="4"/>
    </row>
    <row r="581" spans="74:83" s="2" customFormat="1" ht="15">
      <c r="BV581" s="59"/>
      <c r="BW581" s="4"/>
      <c r="BX581" s="4"/>
      <c r="BY581" s="4"/>
      <c r="BZ581" s="4"/>
      <c r="CA581" s="4"/>
      <c r="CB581" s="4"/>
      <c r="CC581" s="4"/>
      <c r="CD581" s="4"/>
      <c r="CE581" s="4"/>
    </row>
    <row r="582" spans="74:83" s="2" customFormat="1" ht="15">
      <c r="BV582" s="59"/>
      <c r="BW582" s="4"/>
      <c r="BX582" s="4"/>
      <c r="BY582" s="4"/>
      <c r="BZ582" s="4"/>
      <c r="CA582" s="4"/>
      <c r="CB582" s="4"/>
      <c r="CC582" s="4"/>
      <c r="CD582" s="4"/>
      <c r="CE582" s="4"/>
    </row>
    <row r="583" spans="74:83" s="2" customFormat="1" ht="15">
      <c r="BV583" s="59"/>
      <c r="BW583" s="4"/>
      <c r="BX583" s="4"/>
      <c r="BY583" s="4"/>
      <c r="BZ583" s="4"/>
      <c r="CA583" s="4"/>
      <c r="CB583" s="4"/>
      <c r="CC583" s="4"/>
      <c r="CD583" s="4"/>
      <c r="CE583" s="4"/>
    </row>
    <row r="584" spans="74:83" s="2" customFormat="1" ht="15">
      <c r="BV584" s="59"/>
      <c r="BW584" s="4"/>
      <c r="BX584" s="4"/>
      <c r="BY584" s="4"/>
      <c r="BZ584" s="4"/>
      <c r="CA584" s="4"/>
      <c r="CB584" s="4"/>
      <c r="CC584" s="4"/>
      <c r="CD584" s="4"/>
      <c r="CE584" s="4"/>
    </row>
    <row r="585" spans="74:83" s="2" customFormat="1" ht="15">
      <c r="BV585" s="59"/>
      <c r="BW585" s="4"/>
      <c r="BX585" s="4"/>
      <c r="BY585" s="4"/>
      <c r="BZ585" s="4"/>
      <c r="CA585" s="4"/>
      <c r="CB585" s="4"/>
      <c r="CC585" s="4"/>
      <c r="CD585" s="4"/>
      <c r="CE585" s="4"/>
    </row>
    <row r="586" spans="74:83" s="2" customFormat="1" ht="15">
      <c r="BV586" s="59"/>
      <c r="BW586" s="4"/>
      <c r="BX586" s="4"/>
      <c r="BY586" s="4"/>
      <c r="BZ586" s="4"/>
      <c r="CA586" s="4"/>
      <c r="CB586" s="4"/>
      <c r="CC586" s="4"/>
      <c r="CD586" s="4"/>
      <c r="CE586" s="4"/>
    </row>
    <row r="587" spans="74:83" s="2" customFormat="1" ht="15">
      <c r="BV587" s="59"/>
      <c r="BW587" s="4"/>
      <c r="BX587" s="4"/>
      <c r="BY587" s="4"/>
      <c r="BZ587" s="4"/>
      <c r="CA587" s="4"/>
      <c r="CB587" s="4"/>
      <c r="CC587" s="4"/>
      <c r="CD587" s="4"/>
      <c r="CE587" s="4"/>
    </row>
    <row r="588" spans="74:83" s="2" customFormat="1" ht="15">
      <c r="BV588" s="59"/>
      <c r="BW588" s="4"/>
      <c r="BX588" s="4"/>
      <c r="BY588" s="4"/>
      <c r="BZ588" s="4"/>
      <c r="CA588" s="4"/>
      <c r="CB588" s="4"/>
      <c r="CC588" s="4"/>
      <c r="CD588" s="4"/>
      <c r="CE588" s="4"/>
    </row>
    <row r="589" spans="74:83" s="2" customFormat="1" ht="15">
      <c r="BV589" s="59"/>
      <c r="BW589" s="4"/>
      <c r="BX589" s="4"/>
      <c r="BY589" s="4"/>
      <c r="BZ589" s="4"/>
      <c r="CA589" s="4"/>
      <c r="CB589" s="4"/>
      <c r="CC589" s="4"/>
      <c r="CD589" s="4"/>
      <c r="CE589" s="4"/>
    </row>
    <row r="590" spans="74:83" s="2" customFormat="1" ht="15">
      <c r="BV590" s="59"/>
      <c r="BW590" s="4"/>
      <c r="BX590" s="4"/>
      <c r="BY590" s="4"/>
      <c r="BZ590" s="4"/>
      <c r="CA590" s="4"/>
      <c r="CB590" s="4"/>
      <c r="CC590" s="4"/>
      <c r="CD590" s="4"/>
      <c r="CE590" s="4"/>
    </row>
    <row r="591" spans="74:83" s="2" customFormat="1" ht="15">
      <c r="BV591" s="59"/>
      <c r="BW591" s="4"/>
      <c r="BX591" s="4"/>
      <c r="BY591" s="4"/>
      <c r="BZ591" s="4"/>
      <c r="CA591" s="4"/>
      <c r="CB591" s="4"/>
      <c r="CC591" s="4"/>
      <c r="CD591" s="4"/>
      <c r="CE591" s="4"/>
    </row>
    <row r="592" spans="74:83" s="2" customFormat="1" ht="15">
      <c r="BV592" s="59"/>
      <c r="BW592" s="4"/>
      <c r="BX592" s="4"/>
      <c r="BY592" s="4"/>
      <c r="BZ592" s="4"/>
      <c r="CA592" s="4"/>
      <c r="CB592" s="4"/>
      <c r="CC592" s="4"/>
      <c r="CD592" s="4"/>
      <c r="CE592" s="4"/>
    </row>
    <row r="593" spans="74:83" s="2" customFormat="1" ht="15">
      <c r="BV593" s="59"/>
      <c r="BW593" s="4"/>
      <c r="BX593" s="4"/>
      <c r="BY593" s="4"/>
      <c r="BZ593" s="4"/>
      <c r="CA593" s="4"/>
      <c r="CB593" s="4"/>
      <c r="CC593" s="4"/>
      <c r="CD593" s="4"/>
      <c r="CE593" s="4"/>
    </row>
    <row r="594" spans="74:83" s="2" customFormat="1" ht="15">
      <c r="BV594" s="59"/>
      <c r="BW594" s="4"/>
      <c r="BX594" s="4"/>
      <c r="BY594" s="4"/>
      <c r="BZ594" s="4"/>
      <c r="CA594" s="4"/>
      <c r="CB594" s="4"/>
      <c r="CC594" s="4"/>
      <c r="CD594" s="4"/>
      <c r="CE594" s="4"/>
    </row>
    <row r="595" spans="74:83" s="2" customFormat="1" ht="15">
      <c r="BV595" s="59"/>
      <c r="BW595" s="4"/>
      <c r="BX595" s="4"/>
      <c r="BY595" s="4"/>
      <c r="BZ595" s="4"/>
      <c r="CA595" s="4"/>
      <c r="CB595" s="4"/>
      <c r="CC595" s="4"/>
      <c r="CD595" s="4"/>
      <c r="CE595" s="4"/>
    </row>
    <row r="596" spans="74:83" s="2" customFormat="1" ht="15">
      <c r="BV596" s="59"/>
      <c r="BW596" s="4"/>
      <c r="BX596" s="4"/>
      <c r="BY596" s="4"/>
      <c r="BZ596" s="4"/>
      <c r="CA596" s="4"/>
      <c r="CB596" s="4"/>
      <c r="CC596" s="4"/>
      <c r="CD596" s="4"/>
      <c r="CE596" s="4"/>
    </row>
    <row r="597" spans="74:83" s="2" customFormat="1" ht="15">
      <c r="BV597" s="59"/>
      <c r="BW597" s="4"/>
      <c r="BX597" s="4"/>
      <c r="BY597" s="4"/>
      <c r="BZ597" s="4"/>
      <c r="CA597" s="4"/>
      <c r="CB597" s="4"/>
      <c r="CC597" s="4"/>
      <c r="CD597" s="4"/>
      <c r="CE597" s="4"/>
    </row>
    <row r="598" spans="74:83" s="2" customFormat="1" ht="15">
      <c r="BV598" s="59"/>
      <c r="BW598" s="4"/>
      <c r="BX598" s="4"/>
      <c r="BY598" s="4"/>
      <c r="BZ598" s="4"/>
      <c r="CA598" s="4"/>
      <c r="CB598" s="4"/>
      <c r="CC598" s="4"/>
      <c r="CD598" s="4"/>
      <c r="CE598" s="4"/>
    </row>
    <row r="599" spans="74:83" s="2" customFormat="1" ht="15">
      <c r="BV599" s="59"/>
      <c r="BW599" s="4"/>
      <c r="BX599" s="4"/>
      <c r="BY599" s="4"/>
      <c r="BZ599" s="4"/>
      <c r="CA599" s="4"/>
      <c r="CB599" s="4"/>
      <c r="CC599" s="4"/>
      <c r="CD599" s="4"/>
      <c r="CE599" s="4"/>
    </row>
    <row r="600" spans="74:83" s="2" customFormat="1" ht="15">
      <c r="BV600" s="59"/>
      <c r="BW600" s="4"/>
      <c r="BX600" s="4"/>
      <c r="BY600" s="4"/>
      <c r="BZ600" s="4"/>
      <c r="CA600" s="4"/>
      <c r="CB600" s="4"/>
      <c r="CC600" s="4"/>
      <c r="CD600" s="4"/>
      <c r="CE600" s="4"/>
    </row>
    <row r="601" spans="74:83" s="2" customFormat="1" ht="15">
      <c r="BV601" s="59"/>
      <c r="BW601" s="4"/>
      <c r="BX601" s="4"/>
      <c r="BY601" s="4"/>
      <c r="BZ601" s="4"/>
      <c r="CA601" s="4"/>
      <c r="CB601" s="4"/>
      <c r="CC601" s="4"/>
      <c r="CD601" s="4"/>
      <c r="CE601" s="4"/>
    </row>
    <row r="602" spans="74:83" s="2" customFormat="1" ht="15">
      <c r="BV602" s="59"/>
      <c r="BW602" s="4"/>
      <c r="BX602" s="4"/>
      <c r="BY602" s="4"/>
      <c r="BZ602" s="4"/>
      <c r="CA602" s="4"/>
      <c r="CB602" s="4"/>
      <c r="CC602" s="4"/>
      <c r="CD602" s="4"/>
      <c r="CE602" s="4"/>
    </row>
    <row r="603" spans="74:83" s="2" customFormat="1" ht="15">
      <c r="BV603" s="59"/>
      <c r="BW603" s="4"/>
      <c r="BX603" s="4"/>
      <c r="BY603" s="4"/>
      <c r="BZ603" s="4"/>
      <c r="CA603" s="4"/>
      <c r="CB603" s="4"/>
      <c r="CC603" s="4"/>
      <c r="CD603" s="4"/>
      <c r="CE603" s="4"/>
    </row>
    <row r="604" spans="74:83" s="2" customFormat="1" ht="15">
      <c r="BV604" s="59"/>
      <c r="BW604" s="4"/>
      <c r="BX604" s="4"/>
      <c r="BY604" s="4"/>
      <c r="BZ604" s="4"/>
      <c r="CA604" s="4"/>
      <c r="CB604" s="4"/>
      <c r="CC604" s="4"/>
      <c r="CD604" s="4"/>
      <c r="CE604" s="4"/>
    </row>
    <row r="605" spans="74:83" s="2" customFormat="1" ht="15">
      <c r="BV605" s="59"/>
      <c r="BW605" s="4"/>
      <c r="BX605" s="4"/>
      <c r="BY605" s="4"/>
      <c r="BZ605" s="4"/>
      <c r="CA605" s="4"/>
      <c r="CB605" s="4"/>
      <c r="CC605" s="4"/>
      <c r="CD605" s="4"/>
      <c r="CE605" s="4"/>
    </row>
    <row r="606" spans="74:83" s="2" customFormat="1" ht="15">
      <c r="BV606" s="59"/>
      <c r="BW606" s="4"/>
      <c r="BX606" s="4"/>
      <c r="BY606" s="4"/>
      <c r="BZ606" s="4"/>
      <c r="CA606" s="4"/>
      <c r="CB606" s="4"/>
      <c r="CC606" s="4"/>
      <c r="CD606" s="4"/>
      <c r="CE606" s="4"/>
    </row>
    <row r="607" spans="74:83" s="2" customFormat="1" ht="15">
      <c r="BV607" s="59"/>
      <c r="BW607" s="4"/>
      <c r="BX607" s="4"/>
      <c r="BY607" s="4"/>
      <c r="BZ607" s="4"/>
      <c r="CA607" s="4"/>
      <c r="CB607" s="4"/>
      <c r="CC607" s="4"/>
      <c r="CD607" s="4"/>
      <c r="CE607" s="4"/>
    </row>
    <row r="608" spans="74:83" s="2" customFormat="1" ht="15">
      <c r="BV608" s="59"/>
      <c r="BW608" s="4"/>
      <c r="BX608" s="4"/>
      <c r="BY608" s="4"/>
      <c r="BZ608" s="4"/>
      <c r="CA608" s="4"/>
      <c r="CB608" s="4"/>
      <c r="CC608" s="4"/>
      <c r="CD608" s="4"/>
      <c r="CE608" s="4"/>
    </row>
    <row r="609" spans="74:83" s="2" customFormat="1" ht="15">
      <c r="BV609" s="59"/>
      <c r="BW609" s="4"/>
      <c r="BX609" s="4"/>
      <c r="BY609" s="4"/>
      <c r="BZ609" s="4"/>
      <c r="CA609" s="4"/>
      <c r="CB609" s="4"/>
      <c r="CC609" s="4"/>
      <c r="CD609" s="4"/>
      <c r="CE609" s="4"/>
    </row>
    <row r="610" spans="74:83" s="2" customFormat="1" ht="15">
      <c r="BV610" s="59"/>
      <c r="BW610" s="4"/>
      <c r="BX610" s="4"/>
      <c r="BY610" s="4"/>
      <c r="BZ610" s="4"/>
      <c r="CA610" s="4"/>
      <c r="CB610" s="4"/>
      <c r="CC610" s="4"/>
      <c r="CD610" s="4"/>
      <c r="CE610" s="4"/>
    </row>
    <row r="611" spans="74:83" s="2" customFormat="1" ht="15">
      <c r="BV611" s="59"/>
      <c r="BW611" s="4"/>
      <c r="BX611" s="4"/>
      <c r="BY611" s="4"/>
      <c r="BZ611" s="4"/>
      <c r="CA611" s="4"/>
      <c r="CB611" s="4"/>
      <c r="CC611" s="4"/>
      <c r="CD611" s="4"/>
      <c r="CE611" s="4"/>
    </row>
    <row r="612" spans="74:83" s="2" customFormat="1" ht="15">
      <c r="BV612" s="59"/>
      <c r="BW612" s="4"/>
      <c r="BX612" s="4"/>
      <c r="BY612" s="4"/>
      <c r="BZ612" s="4"/>
      <c r="CA612" s="4"/>
      <c r="CB612" s="4"/>
      <c r="CC612" s="4"/>
      <c r="CD612" s="4"/>
      <c r="CE612" s="4"/>
    </row>
    <row r="613" spans="74:83" s="2" customFormat="1" ht="15">
      <c r="BV613" s="59"/>
      <c r="BW613" s="4"/>
      <c r="BX613" s="4"/>
      <c r="BY613" s="4"/>
      <c r="BZ613" s="4"/>
      <c r="CA613" s="4"/>
      <c r="CB613" s="4"/>
      <c r="CC613" s="4"/>
      <c r="CD613" s="4"/>
      <c r="CE613" s="4"/>
    </row>
    <row r="614" spans="74:83" s="2" customFormat="1" ht="15">
      <c r="BV614" s="59"/>
      <c r="BW614" s="4"/>
      <c r="BX614" s="4"/>
      <c r="BY614" s="4"/>
      <c r="BZ614" s="4"/>
      <c r="CA614" s="4"/>
      <c r="CB614" s="4"/>
      <c r="CC614" s="4"/>
      <c r="CD614" s="4"/>
      <c r="CE614" s="4"/>
    </row>
    <row r="615" spans="74:83" s="2" customFormat="1" ht="15">
      <c r="BV615" s="59"/>
      <c r="BW615" s="4"/>
      <c r="BX615" s="4"/>
      <c r="BY615" s="4"/>
      <c r="BZ615" s="4"/>
      <c r="CA615" s="4"/>
      <c r="CB615" s="4"/>
      <c r="CC615" s="4"/>
      <c r="CD615" s="4"/>
      <c r="CE615" s="4"/>
    </row>
    <row r="616" spans="74:83" s="2" customFormat="1" ht="15">
      <c r="BV616" s="59"/>
      <c r="BW616" s="4"/>
      <c r="BX616" s="4"/>
      <c r="BY616" s="4"/>
      <c r="BZ616" s="4"/>
      <c r="CA616" s="4"/>
      <c r="CB616" s="4"/>
      <c r="CC616" s="4"/>
      <c r="CD616" s="4"/>
      <c r="CE616" s="4"/>
    </row>
    <row r="617" spans="74:83" s="2" customFormat="1" ht="15">
      <c r="BV617" s="59"/>
      <c r="BW617" s="4"/>
      <c r="BX617" s="4"/>
      <c r="BY617" s="4"/>
      <c r="BZ617" s="4"/>
      <c r="CA617" s="4"/>
      <c r="CB617" s="4"/>
      <c r="CC617" s="4"/>
      <c r="CD617" s="4"/>
      <c r="CE617" s="4"/>
    </row>
    <row r="618" spans="74:83" s="2" customFormat="1" ht="15">
      <c r="BV618" s="59"/>
      <c r="BW618" s="4"/>
      <c r="BX618" s="4"/>
      <c r="BY618" s="4"/>
      <c r="BZ618" s="4"/>
      <c r="CA618" s="4"/>
      <c r="CB618" s="4"/>
      <c r="CC618" s="4"/>
      <c r="CD618" s="4"/>
      <c r="CE618" s="4"/>
    </row>
    <row r="619" spans="74:83" s="2" customFormat="1" ht="15">
      <c r="BV619" s="59"/>
      <c r="BW619" s="4"/>
      <c r="BX619" s="4"/>
      <c r="BY619" s="4"/>
      <c r="BZ619" s="4"/>
      <c r="CA619" s="4"/>
      <c r="CB619" s="4"/>
      <c r="CC619" s="4"/>
      <c r="CD619" s="4"/>
      <c r="CE619" s="4"/>
    </row>
    <row r="620" spans="74:83" s="2" customFormat="1" ht="15">
      <c r="BV620" s="59"/>
      <c r="BW620" s="4"/>
      <c r="BX620" s="4"/>
      <c r="BY620" s="4"/>
      <c r="BZ620" s="4"/>
      <c r="CA620" s="4"/>
      <c r="CB620" s="4"/>
      <c r="CC620" s="4"/>
      <c r="CD620" s="4"/>
      <c r="CE620" s="4"/>
    </row>
    <row r="621" spans="74:83" s="2" customFormat="1" ht="15">
      <c r="BV621" s="59"/>
      <c r="BW621" s="4"/>
      <c r="BX621" s="4"/>
      <c r="BY621" s="4"/>
      <c r="BZ621" s="4"/>
      <c r="CA621" s="4"/>
      <c r="CB621" s="4"/>
      <c r="CC621" s="4"/>
      <c r="CD621" s="4"/>
      <c r="CE621" s="4"/>
    </row>
    <row r="622" spans="74:83" s="2" customFormat="1" ht="15">
      <c r="BV622" s="59"/>
      <c r="BW622" s="4"/>
      <c r="BX622" s="4"/>
      <c r="BY622" s="4"/>
      <c r="BZ622" s="4"/>
      <c r="CA622" s="4"/>
      <c r="CB622" s="4"/>
      <c r="CC622" s="4"/>
      <c r="CD622" s="4"/>
      <c r="CE622" s="4"/>
    </row>
    <row r="623" spans="74:83" s="2" customFormat="1" ht="15">
      <c r="BV623" s="59"/>
      <c r="BW623" s="4"/>
      <c r="BX623" s="4"/>
      <c r="BY623" s="4"/>
      <c r="BZ623" s="4"/>
      <c r="CA623" s="4"/>
      <c r="CB623" s="4"/>
      <c r="CC623" s="4"/>
      <c r="CD623" s="4"/>
      <c r="CE623" s="4"/>
    </row>
    <row r="624" spans="74:83" s="2" customFormat="1" ht="15">
      <c r="BV624" s="59"/>
      <c r="BW624" s="4"/>
      <c r="BX624" s="4"/>
      <c r="BY624" s="4"/>
      <c r="BZ624" s="4"/>
      <c r="CA624" s="4"/>
      <c r="CB624" s="4"/>
      <c r="CC624" s="4"/>
      <c r="CD624" s="4"/>
      <c r="CE624" s="4"/>
    </row>
    <row r="625" spans="74:83" s="2" customFormat="1" ht="15">
      <c r="BV625" s="59"/>
      <c r="BW625" s="4"/>
      <c r="BX625" s="4"/>
      <c r="BY625" s="4"/>
      <c r="BZ625" s="4"/>
      <c r="CA625" s="4"/>
      <c r="CB625" s="4"/>
      <c r="CC625" s="4"/>
      <c r="CD625" s="4"/>
      <c r="CE625" s="4"/>
    </row>
    <row r="626" spans="74:83" s="2" customFormat="1" ht="15">
      <c r="BV626" s="59"/>
      <c r="BW626" s="4"/>
      <c r="BX626" s="4"/>
      <c r="BY626" s="4"/>
      <c r="BZ626" s="4"/>
      <c r="CA626" s="4"/>
      <c r="CB626" s="4"/>
      <c r="CC626" s="4"/>
      <c r="CD626" s="4"/>
      <c r="CE626" s="4"/>
    </row>
    <row r="627" spans="74:83" s="2" customFormat="1" ht="15">
      <c r="BV627" s="59"/>
      <c r="BW627" s="4"/>
      <c r="BX627" s="4"/>
      <c r="BY627" s="4"/>
      <c r="BZ627" s="4"/>
      <c r="CA627" s="4"/>
      <c r="CB627" s="4"/>
      <c r="CC627" s="4"/>
      <c r="CD627" s="4"/>
      <c r="CE627" s="4"/>
    </row>
    <row r="628" spans="74:83" s="2" customFormat="1" ht="15">
      <c r="BV628" s="59"/>
      <c r="BW628" s="4"/>
      <c r="BX628" s="4"/>
      <c r="BY628" s="4"/>
      <c r="BZ628" s="4"/>
      <c r="CA628" s="4"/>
      <c r="CB628" s="4"/>
      <c r="CC628" s="4"/>
      <c r="CD628" s="4"/>
      <c r="CE628" s="4"/>
    </row>
    <row r="629" spans="74:83" s="2" customFormat="1" ht="15">
      <c r="BV629" s="59"/>
      <c r="BW629" s="4"/>
      <c r="BX629" s="4"/>
      <c r="BY629" s="4"/>
      <c r="BZ629" s="4"/>
      <c r="CA629" s="4"/>
      <c r="CB629" s="4"/>
      <c r="CC629" s="4"/>
      <c r="CD629" s="4"/>
      <c r="CE629" s="4"/>
    </row>
    <row r="630" spans="74:83" s="2" customFormat="1" ht="15">
      <c r="BV630" s="59"/>
      <c r="BW630" s="4"/>
      <c r="BX630" s="4"/>
      <c r="BY630" s="4"/>
      <c r="BZ630" s="4"/>
      <c r="CA630" s="4"/>
      <c r="CB630" s="4"/>
      <c r="CC630" s="4"/>
      <c r="CD630" s="4"/>
      <c r="CE630" s="4"/>
    </row>
    <row r="631" spans="74:83" s="2" customFormat="1" ht="15">
      <c r="BV631" s="59"/>
      <c r="BW631" s="4"/>
      <c r="BX631" s="4"/>
      <c r="BY631" s="4"/>
      <c r="BZ631" s="4"/>
      <c r="CA631" s="4"/>
      <c r="CB631" s="4"/>
      <c r="CC631" s="4"/>
      <c r="CD631" s="4"/>
      <c r="CE631" s="4"/>
    </row>
    <row r="632" spans="74:83" s="2" customFormat="1" ht="15">
      <c r="BV632" s="59"/>
      <c r="BW632" s="4"/>
      <c r="BX632" s="4"/>
      <c r="BY632" s="4"/>
      <c r="BZ632" s="4"/>
      <c r="CA632" s="4"/>
      <c r="CB632" s="4"/>
      <c r="CC632" s="4"/>
      <c r="CD632" s="4"/>
      <c r="CE632" s="4"/>
    </row>
    <row r="633" spans="74:83" s="2" customFormat="1" ht="15">
      <c r="BV633" s="59"/>
      <c r="BW633" s="4"/>
      <c r="BX633" s="4"/>
      <c r="BY633" s="4"/>
      <c r="BZ633" s="4"/>
      <c r="CA633" s="4"/>
      <c r="CB633" s="4"/>
      <c r="CC633" s="4"/>
      <c r="CD633" s="4"/>
      <c r="CE633" s="4"/>
    </row>
    <row r="634" spans="74:83" s="2" customFormat="1" ht="15">
      <c r="BV634" s="59"/>
      <c r="BW634" s="4"/>
      <c r="BX634" s="4"/>
      <c r="BY634" s="4"/>
      <c r="BZ634" s="4"/>
      <c r="CA634" s="4"/>
      <c r="CB634" s="4"/>
      <c r="CC634" s="4"/>
      <c r="CD634" s="4"/>
      <c r="CE634" s="4"/>
    </row>
    <row r="635" spans="74:83" s="2" customFormat="1" ht="15">
      <c r="BV635" s="59"/>
      <c r="BW635" s="4"/>
      <c r="BX635" s="4"/>
      <c r="BY635" s="4"/>
      <c r="BZ635" s="4"/>
      <c r="CA635" s="4"/>
      <c r="CB635" s="4"/>
      <c r="CC635" s="4"/>
      <c r="CD635" s="4"/>
      <c r="CE635" s="4"/>
    </row>
    <row r="636" spans="74:83" s="2" customFormat="1" ht="15">
      <c r="BV636" s="59"/>
      <c r="BW636" s="4"/>
      <c r="BX636" s="4"/>
      <c r="BY636" s="4"/>
      <c r="BZ636" s="4"/>
      <c r="CA636" s="4"/>
      <c r="CB636" s="4"/>
      <c r="CC636" s="4"/>
      <c r="CD636" s="4"/>
      <c r="CE636" s="4"/>
    </row>
    <row r="637" spans="74:83" s="2" customFormat="1" ht="15">
      <c r="BV637" s="59"/>
      <c r="BW637" s="4"/>
      <c r="BX637" s="4"/>
      <c r="BY637" s="4"/>
      <c r="BZ637" s="4"/>
      <c r="CA637" s="4"/>
      <c r="CB637" s="4"/>
      <c r="CC637" s="4"/>
      <c r="CD637" s="4"/>
      <c r="CE637" s="4"/>
    </row>
    <row r="638" spans="74:83" s="2" customFormat="1" ht="15">
      <c r="BV638" s="59"/>
      <c r="BW638" s="4"/>
      <c r="BX638" s="4"/>
      <c r="BY638" s="4"/>
      <c r="BZ638" s="4"/>
      <c r="CA638" s="4"/>
      <c r="CB638" s="4"/>
      <c r="CC638" s="4"/>
      <c r="CD638" s="4"/>
      <c r="CE638" s="4"/>
    </row>
    <row r="639" spans="74:83" s="2" customFormat="1" ht="15">
      <c r="BV639" s="59"/>
      <c r="BW639" s="4"/>
      <c r="BX639" s="4"/>
      <c r="BY639" s="4"/>
      <c r="BZ639" s="4"/>
      <c r="CA639" s="4"/>
      <c r="CB639" s="4"/>
      <c r="CC639" s="4"/>
      <c r="CD639" s="4"/>
      <c r="CE639" s="4"/>
    </row>
    <row r="640" spans="74:83" s="2" customFormat="1" ht="15">
      <c r="BV640" s="59"/>
      <c r="BW640" s="4"/>
      <c r="BX640" s="4"/>
      <c r="BY640" s="4"/>
      <c r="BZ640" s="4"/>
      <c r="CA640" s="4"/>
      <c r="CB640" s="4"/>
      <c r="CC640" s="4"/>
      <c r="CD640" s="4"/>
      <c r="CE640" s="4"/>
    </row>
    <row r="641" spans="74:83" s="2" customFormat="1" ht="15">
      <c r="BV641" s="59"/>
      <c r="BW641" s="4"/>
      <c r="BX641" s="4"/>
      <c r="BY641" s="4"/>
      <c r="BZ641" s="4"/>
      <c r="CA641" s="4"/>
      <c r="CB641" s="4"/>
      <c r="CC641" s="4"/>
      <c r="CD641" s="4"/>
      <c r="CE641" s="4"/>
    </row>
    <row r="642" spans="74:83" s="2" customFormat="1" ht="15">
      <c r="BV642" s="59"/>
      <c r="BW642" s="4"/>
      <c r="BX642" s="4"/>
      <c r="BY642" s="4"/>
      <c r="BZ642" s="4"/>
      <c r="CA642" s="4"/>
      <c r="CB642" s="4"/>
      <c r="CC642" s="4"/>
      <c r="CD642" s="4"/>
      <c r="CE642" s="4"/>
    </row>
    <row r="643" spans="74:83" s="2" customFormat="1" ht="15">
      <c r="BV643" s="59"/>
      <c r="BW643" s="4"/>
      <c r="BX643" s="4"/>
      <c r="BY643" s="4"/>
      <c r="BZ643" s="4"/>
      <c r="CA643" s="4"/>
      <c r="CB643" s="4"/>
      <c r="CC643" s="4"/>
      <c r="CD643" s="4"/>
      <c r="CE643" s="4"/>
    </row>
    <row r="644" spans="74:83" s="2" customFormat="1" ht="15">
      <c r="BV644" s="59"/>
      <c r="BW644" s="4"/>
      <c r="BX644" s="4"/>
      <c r="BY644" s="4"/>
      <c r="BZ644" s="4"/>
      <c r="CA644" s="4"/>
      <c r="CB644" s="4"/>
      <c r="CC644" s="4"/>
      <c r="CD644" s="4"/>
      <c r="CE644" s="4"/>
    </row>
    <row r="645" spans="74:83" s="2" customFormat="1" ht="15">
      <c r="BV645" s="59"/>
      <c r="BW645" s="4"/>
      <c r="BX645" s="4"/>
      <c r="BY645" s="4"/>
      <c r="BZ645" s="4"/>
      <c r="CA645" s="4"/>
      <c r="CB645" s="4"/>
      <c r="CC645" s="4"/>
      <c r="CD645" s="4"/>
      <c r="CE645" s="4"/>
    </row>
    <row r="646" spans="74:83" s="2" customFormat="1" ht="15">
      <c r="BV646" s="59"/>
      <c r="BW646" s="4"/>
      <c r="BX646" s="4"/>
      <c r="BY646" s="4"/>
      <c r="BZ646" s="4"/>
      <c r="CA646" s="4"/>
      <c r="CB646" s="4"/>
      <c r="CC646" s="4"/>
      <c r="CD646" s="4"/>
      <c r="CE646" s="4"/>
    </row>
    <row r="647" spans="74:83" s="2" customFormat="1" ht="15">
      <c r="BV647" s="59"/>
      <c r="BW647" s="4"/>
      <c r="BX647" s="4"/>
      <c r="BY647" s="4"/>
      <c r="BZ647" s="4"/>
      <c r="CA647" s="4"/>
      <c r="CB647" s="4"/>
      <c r="CC647" s="4"/>
      <c r="CD647" s="4"/>
      <c r="CE647" s="4"/>
    </row>
    <row r="648" spans="74:83" s="2" customFormat="1" ht="15">
      <c r="BV648" s="59"/>
      <c r="BW648" s="4"/>
      <c r="BX648" s="4"/>
      <c r="BY648" s="4"/>
      <c r="BZ648" s="4"/>
      <c r="CA648" s="4"/>
      <c r="CB648" s="4"/>
      <c r="CC648" s="4"/>
      <c r="CD648" s="4"/>
      <c r="CE648" s="4"/>
    </row>
    <row r="649" spans="74:83" s="2" customFormat="1" ht="15">
      <c r="BV649" s="59"/>
      <c r="BW649" s="4"/>
      <c r="BX649" s="4"/>
      <c r="BY649" s="4"/>
      <c r="BZ649" s="4"/>
      <c r="CA649" s="4"/>
      <c r="CB649" s="4"/>
      <c r="CC649" s="4"/>
      <c r="CD649" s="4"/>
      <c r="CE649" s="4"/>
    </row>
    <row r="650" spans="74:83" s="2" customFormat="1" ht="15">
      <c r="BV650" s="59"/>
      <c r="BW650" s="4"/>
      <c r="BX650" s="4"/>
      <c r="BY650" s="4"/>
      <c r="BZ650" s="4"/>
      <c r="CA650" s="4"/>
      <c r="CB650" s="4"/>
      <c r="CC650" s="4"/>
      <c r="CD650" s="4"/>
      <c r="CE650" s="4"/>
    </row>
    <row r="651" spans="74:83" s="2" customFormat="1" ht="15">
      <c r="BV651" s="59"/>
      <c r="BW651" s="4"/>
      <c r="BX651" s="4"/>
      <c r="BY651" s="4"/>
      <c r="BZ651" s="4"/>
      <c r="CA651" s="4"/>
      <c r="CB651" s="4"/>
      <c r="CC651" s="4"/>
      <c r="CD651" s="4"/>
      <c r="CE651" s="4"/>
    </row>
    <row r="652" spans="74:83" s="2" customFormat="1" ht="15">
      <c r="BV652" s="59"/>
      <c r="BW652" s="4"/>
      <c r="BX652" s="4"/>
      <c r="BY652" s="4"/>
      <c r="BZ652" s="4"/>
      <c r="CA652" s="4"/>
      <c r="CB652" s="4"/>
      <c r="CC652" s="4"/>
      <c r="CD652" s="4"/>
      <c r="CE652" s="4"/>
    </row>
    <row r="653" spans="74:83" s="2" customFormat="1" ht="15">
      <c r="BV653" s="59"/>
      <c r="BW653" s="4"/>
      <c r="BX653" s="4"/>
      <c r="BY653" s="4"/>
      <c r="BZ653" s="4"/>
      <c r="CA653" s="4"/>
      <c r="CB653" s="4"/>
      <c r="CC653" s="4"/>
      <c r="CD653" s="4"/>
      <c r="CE653" s="4"/>
    </row>
    <row r="654" spans="74:83" s="2" customFormat="1" ht="15">
      <c r="BV654" s="59"/>
      <c r="BW654" s="4"/>
      <c r="BX654" s="4"/>
      <c r="BY654" s="4"/>
      <c r="BZ654" s="4"/>
      <c r="CA654" s="4"/>
      <c r="CB654" s="4"/>
      <c r="CC654" s="4"/>
      <c r="CD654" s="4"/>
      <c r="CE654" s="4"/>
    </row>
    <row r="655" spans="74:83" s="2" customFormat="1" ht="15">
      <c r="BV655" s="59"/>
      <c r="BW655" s="4"/>
      <c r="BX655" s="4"/>
      <c r="BY655" s="4"/>
      <c r="BZ655" s="4"/>
      <c r="CA655" s="4"/>
      <c r="CB655" s="4"/>
      <c r="CC655" s="4"/>
      <c r="CD655" s="4"/>
      <c r="CE655" s="4"/>
    </row>
    <row r="656" spans="74:83" s="2" customFormat="1" ht="15">
      <c r="BV656" s="59"/>
      <c r="BW656" s="4"/>
      <c r="BX656" s="4"/>
      <c r="BY656" s="4"/>
      <c r="BZ656" s="4"/>
      <c r="CA656" s="4"/>
      <c r="CB656" s="4"/>
      <c r="CC656" s="4"/>
      <c r="CD656" s="4"/>
      <c r="CE656" s="4"/>
    </row>
    <row r="657" spans="74:83" s="2" customFormat="1" ht="15">
      <c r="BV657" s="59"/>
      <c r="BW657" s="4"/>
      <c r="BX657" s="4"/>
      <c r="BY657" s="4"/>
      <c r="BZ657" s="4"/>
      <c r="CA657" s="4"/>
      <c r="CB657" s="4"/>
      <c r="CC657" s="4"/>
      <c r="CD657" s="4"/>
      <c r="CE657" s="4"/>
    </row>
    <row r="658" spans="74:83" s="2" customFormat="1" ht="15">
      <c r="BV658" s="59"/>
      <c r="BW658" s="4"/>
      <c r="BX658" s="4"/>
      <c r="BY658" s="4"/>
      <c r="BZ658" s="4"/>
      <c r="CA658" s="4"/>
      <c r="CB658" s="4"/>
      <c r="CC658" s="4"/>
      <c r="CD658" s="4"/>
      <c r="CE658" s="4"/>
    </row>
    <row r="659" spans="74:83" s="2" customFormat="1" ht="15">
      <c r="BV659" s="59"/>
      <c r="BW659" s="4"/>
      <c r="BX659" s="4"/>
      <c r="BY659" s="4"/>
      <c r="BZ659" s="4"/>
      <c r="CA659" s="4"/>
      <c r="CB659" s="4"/>
      <c r="CC659" s="4"/>
      <c r="CD659" s="4"/>
      <c r="CE659" s="4"/>
    </row>
    <row r="660" spans="74:83" s="2" customFormat="1" ht="15">
      <c r="BV660" s="59"/>
      <c r="BW660" s="4"/>
      <c r="BX660" s="4"/>
      <c r="BY660" s="4"/>
      <c r="BZ660" s="4"/>
      <c r="CA660" s="4"/>
      <c r="CB660" s="4"/>
      <c r="CC660" s="4"/>
      <c r="CD660" s="4"/>
      <c r="CE660" s="4"/>
    </row>
    <row r="661" spans="74:83" s="2" customFormat="1" ht="15">
      <c r="BV661" s="59"/>
      <c r="BW661" s="4"/>
      <c r="BX661" s="4"/>
      <c r="BY661" s="4"/>
      <c r="BZ661" s="4"/>
      <c r="CA661" s="4"/>
      <c r="CB661" s="4"/>
      <c r="CC661" s="4"/>
      <c r="CD661" s="4"/>
      <c r="CE661" s="4"/>
    </row>
    <row r="662" spans="74:83" s="2" customFormat="1" ht="15">
      <c r="BV662" s="59"/>
      <c r="BW662" s="4"/>
      <c r="BX662" s="4"/>
      <c r="BY662" s="4"/>
      <c r="BZ662" s="4"/>
      <c r="CA662" s="4"/>
      <c r="CB662" s="4"/>
      <c r="CC662" s="4"/>
      <c r="CD662" s="4"/>
      <c r="CE662" s="4"/>
    </row>
    <row r="663" spans="74:83" s="2" customFormat="1" ht="15">
      <c r="BV663" s="59"/>
      <c r="BW663" s="4"/>
      <c r="BX663" s="4"/>
      <c r="BY663" s="4"/>
      <c r="BZ663" s="4"/>
      <c r="CA663" s="4"/>
      <c r="CB663" s="4"/>
      <c r="CC663" s="4"/>
      <c r="CD663" s="4"/>
      <c r="CE663" s="4"/>
    </row>
    <row r="664" spans="74:83" s="2" customFormat="1" ht="15">
      <c r="BV664" s="59"/>
      <c r="BW664" s="4"/>
      <c r="BX664" s="4"/>
      <c r="BY664" s="4"/>
      <c r="BZ664" s="4"/>
      <c r="CA664" s="4"/>
      <c r="CB664" s="4"/>
      <c r="CC664" s="4"/>
      <c r="CD664" s="4"/>
      <c r="CE664" s="4"/>
    </row>
    <row r="665" spans="74:83" s="2" customFormat="1" ht="15">
      <c r="BV665" s="59"/>
      <c r="BW665" s="4"/>
      <c r="BX665" s="4"/>
      <c r="BY665" s="4"/>
      <c r="BZ665" s="4"/>
      <c r="CA665" s="4"/>
      <c r="CB665" s="4"/>
      <c r="CC665" s="4"/>
      <c r="CD665" s="4"/>
      <c r="CE665" s="4"/>
    </row>
    <row r="666" spans="74:83" s="2" customFormat="1" ht="15">
      <c r="BV666" s="59"/>
      <c r="BW666" s="4"/>
      <c r="BX666" s="4"/>
      <c r="BY666" s="4"/>
      <c r="BZ666" s="4"/>
      <c r="CA666" s="4"/>
      <c r="CB666" s="4"/>
      <c r="CC666" s="4"/>
      <c r="CD666" s="4"/>
      <c r="CE666" s="4"/>
    </row>
    <row r="667" spans="74:83" s="2" customFormat="1" ht="15">
      <c r="BV667" s="59"/>
      <c r="BW667" s="4"/>
      <c r="BX667" s="4"/>
      <c r="BY667" s="4"/>
      <c r="BZ667" s="4"/>
      <c r="CA667" s="4"/>
      <c r="CB667" s="4"/>
      <c r="CC667" s="4"/>
      <c r="CD667" s="4"/>
      <c r="CE667" s="4"/>
    </row>
    <row r="668" spans="74:83" s="2" customFormat="1" ht="15">
      <c r="BV668" s="59"/>
      <c r="BW668" s="4"/>
      <c r="BX668" s="4"/>
      <c r="BY668" s="4"/>
      <c r="BZ668" s="4"/>
      <c r="CA668" s="4"/>
      <c r="CB668" s="4"/>
      <c r="CC668" s="4"/>
      <c r="CD668" s="4"/>
      <c r="CE668" s="4"/>
    </row>
    <row r="669" spans="74:83" s="2" customFormat="1" ht="15">
      <c r="BV669" s="59"/>
      <c r="BW669" s="4"/>
      <c r="BX669" s="4"/>
      <c r="BY669" s="4"/>
      <c r="BZ669" s="4"/>
      <c r="CA669" s="4"/>
      <c r="CB669" s="4"/>
      <c r="CC669" s="4"/>
      <c r="CD669" s="4"/>
      <c r="CE669" s="4"/>
    </row>
    <row r="670" spans="74:83" s="2" customFormat="1" ht="15">
      <c r="BV670" s="59"/>
      <c r="BW670" s="4"/>
      <c r="BX670" s="4"/>
      <c r="BY670" s="4"/>
      <c r="BZ670" s="4"/>
      <c r="CA670" s="4"/>
      <c r="CB670" s="4"/>
      <c r="CC670" s="4"/>
      <c r="CD670" s="4"/>
      <c r="CE670" s="4"/>
    </row>
    <row r="671" spans="74:83" s="2" customFormat="1" ht="15">
      <c r="BV671" s="59"/>
      <c r="BW671" s="4"/>
      <c r="BX671" s="4"/>
      <c r="BY671" s="4"/>
      <c r="BZ671" s="4"/>
      <c r="CA671" s="4"/>
      <c r="CB671" s="4"/>
      <c r="CC671" s="4"/>
      <c r="CD671" s="4"/>
      <c r="CE671" s="4"/>
    </row>
    <row r="672" spans="74:83" s="2" customFormat="1" ht="15">
      <c r="BV672" s="59"/>
      <c r="BW672" s="4"/>
      <c r="BX672" s="4"/>
      <c r="BY672" s="4"/>
      <c r="BZ672" s="4"/>
      <c r="CA672" s="4"/>
      <c r="CB672" s="4"/>
      <c r="CC672" s="4"/>
      <c r="CD672" s="4"/>
      <c r="CE672" s="4"/>
    </row>
    <row r="673" spans="74:83" s="2" customFormat="1" ht="15">
      <c r="BV673" s="59"/>
      <c r="BW673" s="4"/>
      <c r="BX673" s="4"/>
      <c r="BY673" s="4"/>
      <c r="BZ673" s="4"/>
      <c r="CA673" s="4"/>
      <c r="CB673" s="4"/>
      <c r="CC673" s="4"/>
      <c r="CD673" s="4"/>
      <c r="CE673" s="4"/>
    </row>
    <row r="674" spans="74:83" s="2" customFormat="1" ht="15">
      <c r="BV674" s="59"/>
      <c r="BW674" s="4"/>
      <c r="BX674" s="4"/>
      <c r="BY674" s="4"/>
      <c r="BZ674" s="4"/>
      <c r="CA674" s="4"/>
      <c r="CB674" s="4"/>
      <c r="CC674" s="4"/>
      <c r="CD674" s="4"/>
      <c r="CE674" s="4"/>
    </row>
    <row r="675" spans="74:83" s="2" customFormat="1" ht="15">
      <c r="BV675" s="59"/>
      <c r="BW675" s="4"/>
      <c r="BX675" s="4"/>
      <c r="BY675" s="4"/>
      <c r="BZ675" s="4"/>
      <c r="CA675" s="4"/>
      <c r="CB675" s="4"/>
      <c r="CC675" s="4"/>
      <c r="CD675" s="4"/>
      <c r="CE675" s="4"/>
    </row>
    <row r="676" spans="74:83" s="2" customFormat="1" ht="15">
      <c r="BV676" s="59"/>
      <c r="BW676" s="4"/>
      <c r="BX676" s="4"/>
      <c r="BY676" s="4"/>
      <c r="BZ676" s="4"/>
      <c r="CA676" s="4"/>
      <c r="CB676" s="4"/>
      <c r="CC676" s="4"/>
      <c r="CD676" s="4"/>
      <c r="CE676" s="4"/>
    </row>
    <row r="677" spans="74:83" s="2" customFormat="1" ht="15">
      <c r="BV677" s="59"/>
      <c r="BW677" s="4"/>
      <c r="BX677" s="4"/>
      <c r="BY677" s="4"/>
      <c r="BZ677" s="4"/>
      <c r="CA677" s="4"/>
      <c r="CB677" s="4"/>
      <c r="CC677" s="4"/>
      <c r="CD677" s="4"/>
      <c r="CE677" s="4"/>
    </row>
    <row r="678" spans="74:83" s="2" customFormat="1" ht="15">
      <c r="BV678" s="59"/>
      <c r="BW678" s="4"/>
      <c r="BX678" s="4"/>
      <c r="BY678" s="4"/>
      <c r="BZ678" s="4"/>
      <c r="CA678" s="4"/>
      <c r="CB678" s="4"/>
      <c r="CC678" s="4"/>
      <c r="CD678" s="4"/>
      <c r="CE678" s="4"/>
    </row>
    <row r="679" spans="74:83" s="2" customFormat="1" ht="15">
      <c r="BV679" s="59"/>
      <c r="BW679" s="4"/>
      <c r="BX679" s="4"/>
      <c r="BY679" s="4"/>
      <c r="BZ679" s="4"/>
      <c r="CA679" s="4"/>
      <c r="CB679" s="4"/>
      <c r="CC679" s="4"/>
      <c r="CD679" s="4"/>
      <c r="CE679" s="4"/>
    </row>
    <row r="680" spans="74:83" s="2" customFormat="1" ht="15">
      <c r="BV680" s="59"/>
      <c r="BW680" s="4"/>
      <c r="BX680" s="4"/>
      <c r="BY680" s="4"/>
      <c r="BZ680" s="4"/>
      <c r="CA680" s="4"/>
      <c r="CB680" s="4"/>
      <c r="CC680" s="4"/>
      <c r="CD680" s="4"/>
      <c r="CE680" s="4"/>
    </row>
    <row r="681" spans="74:83" s="2" customFormat="1" ht="15">
      <c r="BV681" s="59"/>
      <c r="BW681" s="4"/>
      <c r="BX681" s="4"/>
      <c r="BY681" s="4"/>
      <c r="BZ681" s="4"/>
      <c r="CA681" s="4"/>
      <c r="CB681" s="4"/>
      <c r="CC681" s="4"/>
      <c r="CD681" s="4"/>
      <c r="CE681" s="4"/>
    </row>
    <row r="682" spans="74:83" s="2" customFormat="1" ht="15">
      <c r="BV682" s="59"/>
      <c r="BW682" s="4"/>
      <c r="BX682" s="4"/>
      <c r="BY682" s="4"/>
      <c r="BZ682" s="4"/>
      <c r="CA682" s="4"/>
      <c r="CB682" s="4"/>
      <c r="CC682" s="4"/>
      <c r="CD682" s="4"/>
      <c r="CE682" s="4"/>
    </row>
    <row r="683" spans="74:83" s="2" customFormat="1" ht="15">
      <c r="BV683" s="59"/>
      <c r="BW683" s="4"/>
      <c r="BX683" s="4"/>
      <c r="BY683" s="4"/>
      <c r="BZ683" s="4"/>
      <c r="CA683" s="4"/>
      <c r="CB683" s="4"/>
      <c r="CC683" s="4"/>
      <c r="CD683" s="4"/>
      <c r="CE683" s="4"/>
    </row>
    <row r="684" spans="74:83" s="2" customFormat="1" ht="15">
      <c r="BV684" s="59"/>
      <c r="BW684" s="4"/>
      <c r="BX684" s="4"/>
      <c r="BY684" s="4"/>
      <c r="BZ684" s="4"/>
      <c r="CA684" s="4"/>
      <c r="CB684" s="4"/>
      <c r="CC684" s="4"/>
      <c r="CD684" s="4"/>
      <c r="CE684" s="4"/>
    </row>
    <row r="685" spans="74:83" s="2" customFormat="1" ht="15">
      <c r="BV685" s="59"/>
      <c r="BW685" s="4"/>
      <c r="BX685" s="4"/>
      <c r="BY685" s="4"/>
      <c r="BZ685" s="4"/>
      <c r="CA685" s="4"/>
      <c r="CB685" s="4"/>
      <c r="CC685" s="4"/>
      <c r="CD685" s="4"/>
      <c r="CE685" s="4"/>
    </row>
    <row r="686" spans="74:83" s="2" customFormat="1" ht="15">
      <c r="BV686" s="59"/>
      <c r="BW686" s="4"/>
      <c r="BX686" s="4"/>
      <c r="BY686" s="4"/>
      <c r="BZ686" s="4"/>
      <c r="CA686" s="4"/>
      <c r="CB686" s="4"/>
      <c r="CC686" s="4"/>
      <c r="CD686" s="4"/>
      <c r="CE686" s="4"/>
    </row>
    <row r="687" spans="74:83" s="2" customFormat="1" ht="15">
      <c r="BV687" s="59"/>
      <c r="BW687" s="4"/>
      <c r="BX687" s="4"/>
      <c r="BY687" s="4"/>
      <c r="BZ687" s="4"/>
      <c r="CA687" s="4"/>
      <c r="CB687" s="4"/>
      <c r="CC687" s="4"/>
      <c r="CD687" s="4"/>
      <c r="CE687" s="4"/>
    </row>
    <row r="688" spans="74:83" s="2" customFormat="1" ht="15">
      <c r="BV688" s="59"/>
      <c r="BW688" s="4"/>
      <c r="BX688" s="4"/>
      <c r="BY688" s="4"/>
      <c r="BZ688" s="4"/>
      <c r="CA688" s="4"/>
      <c r="CB688" s="4"/>
      <c r="CC688" s="4"/>
      <c r="CD688" s="4"/>
      <c r="CE688" s="4"/>
    </row>
    <row r="689" spans="74:83" s="2" customFormat="1" ht="15">
      <c r="BV689" s="59"/>
      <c r="BW689" s="4"/>
      <c r="BX689" s="4"/>
      <c r="BY689" s="4"/>
      <c r="BZ689" s="4"/>
      <c r="CA689" s="4"/>
      <c r="CB689" s="4"/>
      <c r="CC689" s="4"/>
      <c r="CD689" s="4"/>
      <c r="CE689" s="4"/>
    </row>
    <row r="690" spans="74:83" s="2" customFormat="1" ht="15">
      <c r="BV690" s="59"/>
      <c r="BW690" s="4"/>
      <c r="BX690" s="4"/>
      <c r="BY690" s="4"/>
      <c r="BZ690" s="4"/>
      <c r="CA690" s="4"/>
      <c r="CB690" s="4"/>
      <c r="CC690" s="4"/>
      <c r="CD690" s="4"/>
      <c r="CE690" s="4"/>
    </row>
    <row r="691" spans="74:83" s="2" customFormat="1" ht="15">
      <c r="BV691" s="59"/>
      <c r="BW691" s="4"/>
      <c r="BX691" s="4"/>
      <c r="BY691" s="4"/>
      <c r="BZ691" s="4"/>
      <c r="CA691" s="4"/>
      <c r="CB691" s="4"/>
      <c r="CC691" s="4"/>
      <c r="CD691" s="4"/>
      <c r="CE691" s="4"/>
    </row>
    <row r="692" spans="74:83" s="2" customFormat="1" ht="15">
      <c r="BV692" s="59"/>
      <c r="BW692" s="4"/>
      <c r="BX692" s="4"/>
      <c r="BY692" s="4"/>
      <c r="BZ692" s="4"/>
      <c r="CA692" s="4"/>
      <c r="CB692" s="4"/>
      <c r="CC692" s="4"/>
      <c r="CD692" s="4"/>
      <c r="CE692" s="4"/>
    </row>
    <row r="693" spans="74:83" s="2" customFormat="1" ht="15">
      <c r="BV693" s="59"/>
      <c r="BW693" s="4"/>
      <c r="BX693" s="4"/>
      <c r="BY693" s="4"/>
      <c r="BZ693" s="4"/>
      <c r="CA693" s="4"/>
      <c r="CB693" s="4"/>
      <c r="CC693" s="4"/>
      <c r="CD693" s="4"/>
      <c r="CE693" s="4"/>
    </row>
    <row r="694" spans="74:83" s="2" customFormat="1" ht="15">
      <c r="BV694" s="59"/>
      <c r="BW694" s="4"/>
      <c r="BX694" s="4"/>
      <c r="BY694" s="4"/>
      <c r="BZ694" s="4"/>
      <c r="CA694" s="4"/>
      <c r="CB694" s="4"/>
      <c r="CC694" s="4"/>
      <c r="CD694" s="4"/>
      <c r="CE694" s="4"/>
    </row>
    <row r="695" spans="74:83" s="2" customFormat="1" ht="15">
      <c r="BV695" s="59"/>
      <c r="BW695" s="4"/>
      <c r="BX695" s="4"/>
      <c r="BY695" s="4"/>
      <c r="BZ695" s="4"/>
      <c r="CA695" s="4"/>
      <c r="CB695" s="4"/>
      <c r="CC695" s="4"/>
      <c r="CD695" s="4"/>
      <c r="CE695" s="4"/>
    </row>
    <row r="696" spans="74:83" s="2" customFormat="1" ht="15">
      <c r="BV696" s="59"/>
      <c r="BW696" s="4"/>
      <c r="BX696" s="4"/>
      <c r="BY696" s="4"/>
      <c r="BZ696" s="4"/>
      <c r="CA696" s="4"/>
      <c r="CB696" s="4"/>
      <c r="CC696" s="4"/>
      <c r="CD696" s="4"/>
      <c r="CE696" s="4"/>
    </row>
    <row r="697" spans="74:83" s="2" customFormat="1" ht="15">
      <c r="BV697" s="59"/>
      <c r="BW697" s="4"/>
      <c r="BX697" s="4"/>
      <c r="BY697" s="4"/>
      <c r="BZ697" s="4"/>
      <c r="CA697" s="4"/>
      <c r="CB697" s="4"/>
      <c r="CC697" s="4"/>
      <c r="CD697" s="4"/>
      <c r="CE697" s="4"/>
    </row>
    <row r="698" spans="74:83" s="2" customFormat="1" ht="15">
      <c r="BV698" s="59"/>
      <c r="BW698" s="4"/>
      <c r="BX698" s="4"/>
      <c r="BY698" s="4"/>
      <c r="BZ698" s="4"/>
      <c r="CA698" s="4"/>
      <c r="CB698" s="4"/>
      <c r="CC698" s="4"/>
      <c r="CD698" s="4"/>
      <c r="CE698" s="4"/>
    </row>
    <row r="699" spans="74:83" s="2" customFormat="1" ht="15">
      <c r="BV699" s="59"/>
      <c r="BW699" s="4"/>
      <c r="BX699" s="4"/>
      <c r="BY699" s="4"/>
      <c r="BZ699" s="4"/>
      <c r="CA699" s="4"/>
      <c r="CB699" s="4"/>
      <c r="CC699" s="4"/>
      <c r="CD699" s="4"/>
      <c r="CE699" s="4"/>
    </row>
    <row r="700" spans="74:83" s="2" customFormat="1" ht="15">
      <c r="BV700" s="59"/>
      <c r="BW700" s="4"/>
      <c r="BX700" s="4"/>
      <c r="BY700" s="4"/>
      <c r="BZ700" s="4"/>
      <c r="CA700" s="4"/>
      <c r="CB700" s="4"/>
      <c r="CC700" s="4"/>
      <c r="CD700" s="4"/>
      <c r="CE700" s="4"/>
    </row>
    <row r="701" spans="74:83" s="2" customFormat="1" ht="15">
      <c r="BV701" s="59"/>
      <c r="BW701" s="4"/>
      <c r="BX701" s="4"/>
      <c r="BY701" s="4"/>
      <c r="BZ701" s="4"/>
      <c r="CA701" s="4"/>
      <c r="CB701" s="4"/>
      <c r="CC701" s="4"/>
      <c r="CD701" s="4"/>
      <c r="CE701" s="4"/>
    </row>
    <row r="702" spans="74:83" s="2" customFormat="1" ht="15">
      <c r="BV702" s="59"/>
      <c r="BW702" s="4"/>
      <c r="BX702" s="4"/>
      <c r="BY702" s="4"/>
      <c r="BZ702" s="4"/>
      <c r="CA702" s="4"/>
      <c r="CB702" s="4"/>
      <c r="CC702" s="4"/>
      <c r="CD702" s="4"/>
      <c r="CE702" s="4"/>
    </row>
    <row r="703" spans="74:83" s="2" customFormat="1" ht="15">
      <c r="BV703" s="59"/>
      <c r="BW703" s="4"/>
      <c r="BX703" s="4"/>
      <c r="BY703" s="4"/>
      <c r="BZ703" s="4"/>
      <c r="CA703" s="4"/>
      <c r="CB703" s="4"/>
      <c r="CC703" s="4"/>
      <c r="CD703" s="4"/>
      <c r="CE703" s="4"/>
    </row>
    <row r="704" spans="74:83" s="2" customFormat="1" ht="15">
      <c r="BV704" s="59"/>
      <c r="BW704" s="4"/>
      <c r="BX704" s="4"/>
      <c r="BY704" s="4"/>
      <c r="BZ704" s="4"/>
      <c r="CA704" s="4"/>
      <c r="CB704" s="4"/>
      <c r="CC704" s="4"/>
      <c r="CD704" s="4"/>
      <c r="CE704" s="4"/>
    </row>
    <row r="705" spans="74:83" s="2" customFormat="1" ht="15">
      <c r="BV705" s="59"/>
      <c r="BW705" s="4"/>
      <c r="BX705" s="4"/>
      <c r="BY705" s="4"/>
      <c r="BZ705" s="4"/>
      <c r="CA705" s="4"/>
      <c r="CB705" s="4"/>
      <c r="CC705" s="4"/>
      <c r="CD705" s="4"/>
      <c r="CE705" s="4"/>
    </row>
    <row r="706" spans="74:83" s="2" customFormat="1" ht="15">
      <c r="BV706" s="59"/>
      <c r="BW706" s="4"/>
      <c r="BX706" s="4"/>
      <c r="BY706" s="4"/>
      <c r="BZ706" s="4"/>
      <c r="CA706" s="4"/>
      <c r="CB706" s="4"/>
      <c r="CC706" s="4"/>
      <c r="CD706" s="4"/>
      <c r="CE706" s="4"/>
    </row>
    <row r="707" spans="74:83" s="2" customFormat="1" ht="15">
      <c r="BV707" s="59"/>
      <c r="BW707" s="4"/>
      <c r="BX707" s="4"/>
      <c r="BY707" s="4"/>
      <c r="BZ707" s="4"/>
      <c r="CA707" s="4"/>
      <c r="CB707" s="4"/>
      <c r="CC707" s="4"/>
      <c r="CD707" s="4"/>
      <c r="CE707" s="4"/>
    </row>
    <row r="708" spans="74:83" s="2" customFormat="1" ht="15">
      <c r="BV708" s="59"/>
      <c r="BW708" s="4"/>
      <c r="BX708" s="4"/>
      <c r="BY708" s="4"/>
      <c r="BZ708" s="4"/>
      <c r="CA708" s="4"/>
      <c r="CB708" s="4"/>
      <c r="CC708" s="4"/>
      <c r="CD708" s="4"/>
      <c r="CE708" s="4"/>
    </row>
    <row r="709" spans="74:83" s="2" customFormat="1" ht="15">
      <c r="BV709" s="59"/>
      <c r="BW709" s="4"/>
      <c r="BX709" s="4"/>
      <c r="BY709" s="4"/>
      <c r="BZ709" s="4"/>
      <c r="CA709" s="4"/>
      <c r="CB709" s="4"/>
      <c r="CC709" s="4"/>
      <c r="CD709" s="4"/>
      <c r="CE709" s="4"/>
    </row>
    <row r="710" spans="74:83" s="2" customFormat="1" ht="15">
      <c r="BV710" s="59"/>
      <c r="BW710" s="4"/>
      <c r="BX710" s="4"/>
      <c r="BY710" s="4"/>
      <c r="BZ710" s="4"/>
      <c r="CA710" s="4"/>
      <c r="CB710" s="4"/>
      <c r="CC710" s="4"/>
      <c r="CD710" s="4"/>
      <c r="CE710" s="4"/>
    </row>
    <row r="711" spans="74:83" s="2" customFormat="1" ht="15">
      <c r="BV711" s="59"/>
      <c r="BW711" s="4"/>
      <c r="BX711" s="4"/>
      <c r="BY711" s="4"/>
      <c r="BZ711" s="4"/>
      <c r="CA711" s="4"/>
      <c r="CB711" s="4"/>
      <c r="CC711" s="4"/>
      <c r="CD711" s="4"/>
      <c r="CE711" s="4"/>
    </row>
    <row r="712" spans="74:83" s="2" customFormat="1" ht="15">
      <c r="BV712" s="59"/>
      <c r="BW712" s="4"/>
      <c r="BX712" s="4"/>
      <c r="BY712" s="4"/>
      <c r="BZ712" s="4"/>
      <c r="CA712" s="4"/>
      <c r="CB712" s="4"/>
      <c r="CC712" s="4"/>
      <c r="CD712" s="4"/>
      <c r="CE712" s="4"/>
    </row>
    <row r="713" spans="74:83" s="2" customFormat="1" ht="15">
      <c r="BV713" s="59"/>
      <c r="BW713" s="4"/>
      <c r="BX713" s="4"/>
      <c r="BY713" s="4"/>
      <c r="BZ713" s="4"/>
      <c r="CA713" s="4"/>
      <c r="CB713" s="4"/>
      <c r="CC713" s="4"/>
      <c r="CD713" s="4"/>
      <c r="CE713" s="4"/>
    </row>
    <row r="714" spans="74:83" s="2" customFormat="1" ht="15">
      <c r="BV714" s="59"/>
      <c r="BW714" s="4"/>
      <c r="BX714" s="4"/>
      <c r="BY714" s="4"/>
      <c r="BZ714" s="4"/>
      <c r="CA714" s="4"/>
      <c r="CB714" s="4"/>
      <c r="CC714" s="4"/>
      <c r="CD714" s="4"/>
      <c r="CE714" s="4"/>
    </row>
    <row r="715" spans="74:83" s="2" customFormat="1" ht="15">
      <c r="BV715" s="59"/>
      <c r="BW715" s="4"/>
      <c r="BX715" s="4"/>
      <c r="BY715" s="4"/>
      <c r="BZ715" s="4"/>
      <c r="CA715" s="4"/>
      <c r="CB715" s="4"/>
      <c r="CC715" s="4"/>
      <c r="CD715" s="4"/>
      <c r="CE715" s="4"/>
    </row>
    <row r="716" spans="74:83" s="2" customFormat="1" ht="15">
      <c r="BV716" s="59"/>
      <c r="BW716" s="4"/>
      <c r="BX716" s="4"/>
      <c r="BY716" s="4"/>
      <c r="BZ716" s="4"/>
      <c r="CA716" s="4"/>
      <c r="CB716" s="4"/>
      <c r="CC716" s="4"/>
      <c r="CD716" s="4"/>
      <c r="CE716" s="4"/>
    </row>
    <row r="717" spans="74:83" s="2" customFormat="1" ht="15">
      <c r="BV717" s="59"/>
      <c r="BW717" s="4"/>
      <c r="BX717" s="4"/>
      <c r="BY717" s="4"/>
      <c r="BZ717" s="4"/>
      <c r="CA717" s="4"/>
      <c r="CB717" s="4"/>
      <c r="CC717" s="4"/>
      <c r="CD717" s="4"/>
      <c r="CE717" s="4"/>
    </row>
    <row r="718" spans="74:83" s="2" customFormat="1" ht="15">
      <c r="BV718" s="59"/>
      <c r="BW718" s="4"/>
      <c r="BX718" s="4"/>
      <c r="BY718" s="4"/>
      <c r="BZ718" s="4"/>
      <c r="CA718" s="4"/>
      <c r="CB718" s="4"/>
      <c r="CC718" s="4"/>
      <c r="CD718" s="4"/>
      <c r="CE718" s="4"/>
    </row>
    <row r="719" spans="74:83" s="2" customFormat="1" ht="15">
      <c r="BV719" s="59"/>
      <c r="BW719" s="4"/>
      <c r="BX719" s="4"/>
      <c r="BY719" s="4"/>
      <c r="BZ719" s="4"/>
      <c r="CA719" s="4"/>
      <c r="CB719" s="4"/>
      <c r="CC719" s="4"/>
      <c r="CD719" s="4"/>
      <c r="CE719" s="4"/>
    </row>
    <row r="720" spans="74:83" s="2" customFormat="1" ht="15">
      <c r="BV720" s="59"/>
      <c r="BW720" s="4"/>
      <c r="BX720" s="4"/>
      <c r="BY720" s="4"/>
      <c r="BZ720" s="4"/>
      <c r="CA720" s="4"/>
      <c r="CB720" s="4"/>
      <c r="CC720" s="4"/>
      <c r="CD720" s="4"/>
      <c r="CE720" s="4"/>
    </row>
    <row r="721" spans="74:83" s="2" customFormat="1" ht="15">
      <c r="BV721" s="59"/>
      <c r="BW721" s="4"/>
      <c r="BX721" s="4"/>
      <c r="BY721" s="4"/>
      <c r="BZ721" s="4"/>
      <c r="CA721" s="4"/>
      <c r="CB721" s="4"/>
      <c r="CC721" s="4"/>
      <c r="CD721" s="4"/>
      <c r="CE721" s="4"/>
    </row>
    <row r="722" spans="74:83" s="2" customFormat="1" ht="15">
      <c r="BV722" s="59"/>
      <c r="BW722" s="4"/>
      <c r="BX722" s="4"/>
      <c r="BY722" s="4"/>
      <c r="BZ722" s="4"/>
      <c r="CA722" s="4"/>
      <c r="CB722" s="4"/>
      <c r="CC722" s="4"/>
      <c r="CD722" s="4"/>
      <c r="CE722" s="4"/>
    </row>
    <row r="723" spans="74:83" s="2" customFormat="1" ht="15">
      <c r="BV723" s="59"/>
      <c r="BW723" s="4"/>
      <c r="BX723" s="4"/>
      <c r="BY723" s="4"/>
      <c r="BZ723" s="4"/>
      <c r="CA723" s="4"/>
      <c r="CB723" s="4"/>
      <c r="CC723" s="4"/>
      <c r="CD723" s="4"/>
      <c r="CE723" s="4"/>
    </row>
    <row r="724" spans="74:83" s="2" customFormat="1" ht="15">
      <c r="BV724" s="59"/>
      <c r="BW724" s="4"/>
      <c r="BX724" s="4"/>
      <c r="BY724" s="4"/>
      <c r="BZ724" s="4"/>
      <c r="CA724" s="4"/>
      <c r="CB724" s="4"/>
      <c r="CC724" s="4"/>
      <c r="CD724" s="4"/>
      <c r="CE724" s="4"/>
    </row>
    <row r="725" spans="74:83" s="2" customFormat="1" ht="15">
      <c r="BV725" s="59"/>
      <c r="BW725" s="4"/>
      <c r="BX725" s="4"/>
      <c r="BY725" s="4"/>
      <c r="BZ725" s="4"/>
      <c r="CA725" s="4"/>
      <c r="CB725" s="4"/>
      <c r="CC725" s="4"/>
      <c r="CD725" s="4"/>
      <c r="CE725" s="4"/>
    </row>
    <row r="726" spans="74:83" s="2" customFormat="1" ht="15">
      <c r="BV726" s="59"/>
      <c r="BW726" s="4"/>
      <c r="BX726" s="4"/>
      <c r="BY726" s="4"/>
      <c r="BZ726" s="4"/>
      <c r="CA726" s="4"/>
      <c r="CB726" s="4"/>
      <c r="CC726" s="4"/>
      <c r="CD726" s="4"/>
      <c r="CE726" s="4"/>
    </row>
    <row r="727" spans="74:83" s="2" customFormat="1" ht="15">
      <c r="BV727" s="59"/>
      <c r="BW727" s="4"/>
      <c r="BX727" s="4"/>
      <c r="BY727" s="4"/>
      <c r="BZ727" s="4"/>
      <c r="CA727" s="4"/>
      <c r="CB727" s="4"/>
      <c r="CC727" s="4"/>
      <c r="CD727" s="4"/>
      <c r="CE727" s="4"/>
    </row>
    <row r="728" spans="74:83" s="2" customFormat="1" ht="15">
      <c r="BV728" s="59"/>
      <c r="BW728" s="4"/>
      <c r="BX728" s="4"/>
      <c r="BY728" s="4"/>
      <c r="BZ728" s="4"/>
      <c r="CA728" s="4"/>
      <c r="CB728" s="4"/>
      <c r="CC728" s="4"/>
      <c r="CD728" s="4"/>
      <c r="CE728" s="4"/>
    </row>
    <row r="729" spans="74:83" s="2" customFormat="1" ht="15">
      <c r="BV729" s="59"/>
      <c r="BW729" s="4"/>
      <c r="BX729" s="4"/>
      <c r="BY729" s="4"/>
      <c r="BZ729" s="4"/>
      <c r="CA729" s="4"/>
      <c r="CB729" s="4"/>
      <c r="CC729" s="4"/>
      <c r="CD729" s="4"/>
      <c r="CE729" s="4"/>
    </row>
    <row r="730" spans="74:83" s="2" customFormat="1" ht="15">
      <c r="BV730" s="59"/>
      <c r="BW730" s="4"/>
      <c r="BX730" s="4"/>
      <c r="BY730" s="4"/>
      <c r="BZ730" s="4"/>
      <c r="CA730" s="4"/>
      <c r="CB730" s="4"/>
      <c r="CC730" s="4"/>
      <c r="CD730" s="4"/>
      <c r="CE730" s="4"/>
    </row>
    <row r="731" spans="74:83" s="2" customFormat="1" ht="15">
      <c r="BV731" s="59"/>
      <c r="BW731" s="4"/>
      <c r="BX731" s="4"/>
      <c r="BY731" s="4"/>
      <c r="BZ731" s="4"/>
      <c r="CA731" s="4"/>
      <c r="CB731" s="4"/>
      <c r="CC731" s="4"/>
      <c r="CD731" s="4"/>
      <c r="CE731" s="4"/>
    </row>
    <row r="732" spans="74:83" s="2" customFormat="1" ht="15">
      <c r="BV732" s="59"/>
      <c r="BW732" s="4"/>
      <c r="BX732" s="4"/>
      <c r="BY732" s="4"/>
      <c r="BZ732" s="4"/>
      <c r="CA732" s="4"/>
      <c r="CB732" s="4"/>
      <c r="CC732" s="4"/>
      <c r="CD732" s="4"/>
      <c r="CE732" s="4"/>
    </row>
    <row r="733" spans="74:83" s="2" customFormat="1" ht="15">
      <c r="BV733" s="59"/>
      <c r="BW733" s="4"/>
      <c r="BX733" s="4"/>
      <c r="BY733" s="4"/>
      <c r="BZ733" s="4"/>
      <c r="CA733" s="4"/>
      <c r="CB733" s="4"/>
      <c r="CC733" s="4"/>
      <c r="CD733" s="4"/>
      <c r="CE733" s="4"/>
    </row>
    <row r="734" spans="74:83" s="2" customFormat="1" ht="15">
      <c r="BV734" s="59"/>
      <c r="BW734" s="4"/>
      <c r="BX734" s="4"/>
      <c r="BY734" s="4"/>
      <c r="BZ734" s="4"/>
      <c r="CA734" s="4"/>
      <c r="CB734" s="4"/>
      <c r="CC734" s="4"/>
      <c r="CD734" s="4"/>
      <c r="CE734" s="4"/>
    </row>
    <row r="735" spans="74:83" s="2" customFormat="1" ht="15">
      <c r="BV735" s="59"/>
      <c r="BW735" s="4"/>
      <c r="BX735" s="4"/>
      <c r="BY735" s="4"/>
      <c r="BZ735" s="4"/>
      <c r="CA735" s="4"/>
      <c r="CB735" s="4"/>
      <c r="CC735" s="4"/>
      <c r="CD735" s="4"/>
      <c r="CE735" s="4"/>
    </row>
    <row r="736" spans="74:83" s="2" customFormat="1" ht="15">
      <c r="BV736" s="59"/>
      <c r="BW736" s="4"/>
      <c r="BX736" s="4"/>
      <c r="BY736" s="4"/>
      <c r="BZ736" s="4"/>
      <c r="CA736" s="4"/>
      <c r="CB736" s="4"/>
      <c r="CC736" s="4"/>
      <c r="CD736" s="4"/>
      <c r="CE736" s="4"/>
    </row>
    <row r="737" spans="74:83" s="2" customFormat="1" ht="15">
      <c r="BV737" s="59"/>
      <c r="BW737" s="4"/>
      <c r="BX737" s="4"/>
      <c r="BY737" s="4"/>
      <c r="BZ737" s="4"/>
      <c r="CA737" s="4"/>
      <c r="CB737" s="4"/>
      <c r="CC737" s="4"/>
      <c r="CD737" s="4"/>
      <c r="CE737" s="4"/>
    </row>
    <row r="738" spans="74:83" s="2" customFormat="1" ht="15">
      <c r="BV738" s="59"/>
      <c r="BW738" s="4"/>
      <c r="BX738" s="4"/>
      <c r="BY738" s="4"/>
      <c r="BZ738" s="4"/>
      <c r="CA738" s="4"/>
      <c r="CB738" s="4"/>
      <c r="CC738" s="4"/>
      <c r="CD738" s="4"/>
      <c r="CE738" s="4"/>
    </row>
    <row r="739" spans="74:83" s="2" customFormat="1" ht="15">
      <c r="BV739" s="59"/>
      <c r="BW739" s="4"/>
      <c r="BX739" s="4"/>
      <c r="BY739" s="4"/>
      <c r="BZ739" s="4"/>
      <c r="CA739" s="4"/>
      <c r="CB739" s="4"/>
      <c r="CC739" s="4"/>
      <c r="CD739" s="4"/>
      <c r="CE739" s="4"/>
    </row>
    <row r="740" spans="74:83" s="2" customFormat="1" ht="15">
      <c r="BV740" s="59"/>
      <c r="BW740" s="4"/>
      <c r="BX740" s="4"/>
      <c r="BY740" s="4"/>
      <c r="BZ740" s="4"/>
      <c r="CA740" s="4"/>
      <c r="CB740" s="4"/>
      <c r="CC740" s="4"/>
      <c r="CD740" s="4"/>
      <c r="CE740" s="4"/>
    </row>
    <row r="741" spans="74:83" s="2" customFormat="1" ht="15">
      <c r="BV741" s="59"/>
      <c r="BW741" s="4"/>
      <c r="BX741" s="4"/>
      <c r="BY741" s="4"/>
      <c r="BZ741" s="4"/>
      <c r="CA741" s="4"/>
      <c r="CB741" s="4"/>
      <c r="CC741" s="4"/>
      <c r="CD741" s="4"/>
      <c r="CE741" s="4"/>
    </row>
    <row r="742" spans="74:83" s="2" customFormat="1" ht="15">
      <c r="BV742" s="59"/>
      <c r="BW742" s="4"/>
      <c r="BX742" s="4"/>
      <c r="BY742" s="4"/>
      <c r="BZ742" s="4"/>
      <c r="CA742" s="4"/>
      <c r="CB742" s="4"/>
      <c r="CC742" s="4"/>
      <c r="CD742" s="4"/>
      <c r="CE742" s="4"/>
    </row>
    <row r="743" spans="74:83" s="2" customFormat="1" ht="15">
      <c r="BV743" s="59"/>
      <c r="BW743" s="4"/>
      <c r="BX743" s="4"/>
      <c r="BY743" s="4"/>
      <c r="BZ743" s="4"/>
      <c r="CA743" s="4"/>
      <c r="CB743" s="4"/>
      <c r="CC743" s="4"/>
      <c r="CD743" s="4"/>
      <c r="CE743" s="4"/>
    </row>
    <row r="744" spans="74:83" s="2" customFormat="1" ht="15">
      <c r="BV744" s="59"/>
      <c r="BW744" s="4"/>
      <c r="BX744" s="4"/>
      <c r="BY744" s="4"/>
      <c r="BZ744" s="4"/>
      <c r="CA744" s="4"/>
      <c r="CB744" s="4"/>
      <c r="CC744" s="4"/>
      <c r="CD744" s="4"/>
      <c r="CE744" s="4"/>
    </row>
    <row r="745" spans="74:83" s="2" customFormat="1" ht="15">
      <c r="BV745" s="59"/>
      <c r="BW745" s="4"/>
      <c r="BX745" s="4"/>
      <c r="BY745" s="4"/>
      <c r="BZ745" s="4"/>
      <c r="CA745" s="4"/>
      <c r="CB745" s="4"/>
      <c r="CC745" s="4"/>
      <c r="CD745" s="4"/>
      <c r="CE745" s="4"/>
    </row>
    <row r="746" spans="74:83" s="2" customFormat="1" ht="15">
      <c r="BV746" s="59"/>
      <c r="BW746" s="4"/>
      <c r="BX746" s="4"/>
      <c r="BY746" s="4"/>
      <c r="BZ746" s="4"/>
      <c r="CA746" s="4"/>
      <c r="CB746" s="4"/>
      <c r="CC746" s="4"/>
      <c r="CD746" s="4"/>
      <c r="CE746" s="4"/>
    </row>
    <row r="747" spans="74:83" s="2" customFormat="1" ht="15">
      <c r="BV747" s="59"/>
      <c r="BW747" s="4"/>
      <c r="BX747" s="4"/>
      <c r="BY747" s="4"/>
      <c r="BZ747" s="4"/>
      <c r="CA747" s="4"/>
      <c r="CB747" s="4"/>
      <c r="CC747" s="4"/>
      <c r="CD747" s="4"/>
      <c r="CE747" s="4"/>
    </row>
    <row r="748" spans="74:83" s="2" customFormat="1" ht="15">
      <c r="BV748" s="59"/>
      <c r="BW748" s="4"/>
      <c r="BX748" s="4"/>
      <c r="BY748" s="4"/>
      <c r="BZ748" s="4"/>
      <c r="CA748" s="4"/>
      <c r="CB748" s="4"/>
      <c r="CC748" s="4"/>
      <c r="CD748" s="4"/>
      <c r="CE748" s="4"/>
    </row>
    <row r="749" spans="74:83" s="2" customFormat="1" ht="15">
      <c r="BV749" s="59"/>
      <c r="BW749" s="4"/>
      <c r="BX749" s="4"/>
      <c r="BY749" s="4"/>
      <c r="BZ749" s="4"/>
      <c r="CA749" s="4"/>
      <c r="CB749" s="4"/>
      <c r="CC749" s="4"/>
      <c r="CD749" s="4"/>
      <c r="CE749" s="4"/>
    </row>
    <row r="750" spans="74:83" s="2" customFormat="1" ht="15">
      <c r="BV750" s="59"/>
      <c r="BW750" s="4"/>
      <c r="BX750" s="4"/>
      <c r="BY750" s="4"/>
      <c r="BZ750" s="4"/>
      <c r="CA750" s="4"/>
      <c r="CB750" s="4"/>
      <c r="CC750" s="4"/>
      <c r="CD750" s="4"/>
      <c r="CE750" s="4"/>
    </row>
    <row r="751" spans="74:83" s="2" customFormat="1" ht="15">
      <c r="BV751" s="59"/>
      <c r="BW751" s="4"/>
      <c r="BX751" s="4"/>
      <c r="BY751" s="4"/>
      <c r="BZ751" s="4"/>
      <c r="CA751" s="4"/>
      <c r="CB751" s="4"/>
      <c r="CC751" s="4"/>
      <c r="CD751" s="4"/>
      <c r="CE751" s="4"/>
    </row>
    <row r="752" spans="74:83" s="2" customFormat="1" ht="15">
      <c r="BV752" s="59"/>
      <c r="BW752" s="4"/>
      <c r="BX752" s="4"/>
      <c r="BY752" s="4"/>
      <c r="BZ752" s="4"/>
      <c r="CA752" s="4"/>
      <c r="CB752" s="4"/>
      <c r="CC752" s="4"/>
      <c r="CD752" s="4"/>
      <c r="CE752" s="4"/>
    </row>
    <row r="753" spans="74:83" s="2" customFormat="1" ht="15">
      <c r="BV753" s="59"/>
      <c r="BW753" s="4"/>
      <c r="BX753" s="4"/>
      <c r="BY753" s="4"/>
      <c r="BZ753" s="4"/>
      <c r="CA753" s="4"/>
      <c r="CB753" s="4"/>
      <c r="CC753" s="4"/>
      <c r="CD753" s="4"/>
      <c r="CE753" s="4"/>
    </row>
    <row r="754" spans="74:83" s="2" customFormat="1" ht="15">
      <c r="BV754" s="59"/>
      <c r="BW754" s="4"/>
      <c r="BX754" s="4"/>
      <c r="BY754" s="4"/>
      <c r="BZ754" s="4"/>
      <c r="CA754" s="4"/>
      <c r="CB754" s="4"/>
      <c r="CC754" s="4"/>
      <c r="CD754" s="4"/>
      <c r="CE754" s="4"/>
    </row>
    <row r="755" spans="74:83" s="2" customFormat="1" ht="15">
      <c r="BV755" s="59"/>
      <c r="BW755" s="4"/>
      <c r="BX755" s="4"/>
      <c r="BY755" s="4"/>
      <c r="BZ755" s="4"/>
      <c r="CA755" s="4"/>
      <c r="CB755" s="4"/>
      <c r="CC755" s="4"/>
      <c r="CD755" s="4"/>
      <c r="CE755" s="4"/>
    </row>
    <row r="756" spans="74:83" s="2" customFormat="1" ht="15">
      <c r="BV756" s="59"/>
      <c r="BW756" s="4"/>
      <c r="BX756" s="4"/>
      <c r="BY756" s="4"/>
      <c r="BZ756" s="4"/>
      <c r="CA756" s="4"/>
      <c r="CB756" s="4"/>
      <c r="CC756" s="4"/>
      <c r="CD756" s="4"/>
      <c r="CE756" s="4"/>
    </row>
    <row r="757" spans="74:83" s="2" customFormat="1" ht="15">
      <c r="BV757" s="59"/>
      <c r="BW757" s="4"/>
      <c r="BX757" s="4"/>
      <c r="BY757" s="4"/>
      <c r="BZ757" s="4"/>
      <c r="CA757" s="4"/>
      <c r="CB757" s="4"/>
      <c r="CC757" s="4"/>
      <c r="CD757" s="4"/>
      <c r="CE757" s="4"/>
    </row>
    <row r="758" spans="74:83" s="2" customFormat="1" ht="15">
      <c r="BV758" s="59"/>
      <c r="BW758" s="4"/>
      <c r="BX758" s="4"/>
      <c r="BY758" s="4"/>
      <c r="BZ758" s="4"/>
      <c r="CA758" s="4"/>
      <c r="CB758" s="4"/>
      <c r="CC758" s="4"/>
      <c r="CD758" s="4"/>
      <c r="CE758" s="4"/>
    </row>
    <row r="759" spans="74:83" s="2" customFormat="1" ht="15">
      <c r="BV759" s="59"/>
      <c r="BW759" s="4"/>
      <c r="BX759" s="4"/>
      <c r="BY759" s="4"/>
      <c r="BZ759" s="4"/>
      <c r="CA759" s="4"/>
      <c r="CB759" s="4"/>
      <c r="CC759" s="4"/>
      <c r="CD759" s="4"/>
      <c r="CE759" s="4"/>
    </row>
    <row r="760" spans="74:83" s="2" customFormat="1" ht="15">
      <c r="BV760" s="59"/>
      <c r="BW760" s="4"/>
      <c r="BX760" s="4"/>
      <c r="BY760" s="4"/>
      <c r="BZ760" s="4"/>
      <c r="CA760" s="4"/>
      <c r="CB760" s="4"/>
      <c r="CC760" s="4"/>
      <c r="CD760" s="4"/>
      <c r="CE760" s="4"/>
    </row>
    <row r="761" spans="74:83" s="2" customFormat="1" ht="15">
      <c r="BV761" s="59"/>
      <c r="BW761" s="4"/>
      <c r="BX761" s="4"/>
      <c r="BY761" s="4"/>
      <c r="BZ761" s="4"/>
      <c r="CA761" s="4"/>
      <c r="CB761" s="4"/>
      <c r="CC761" s="4"/>
      <c r="CD761" s="4"/>
      <c r="CE761" s="4"/>
    </row>
    <row r="762" spans="74:83" s="2" customFormat="1" ht="15">
      <c r="BV762" s="59"/>
      <c r="BW762" s="4"/>
      <c r="BX762" s="4"/>
      <c r="BY762" s="4"/>
      <c r="BZ762" s="4"/>
      <c r="CA762" s="4"/>
      <c r="CB762" s="4"/>
      <c r="CC762" s="4"/>
      <c r="CD762" s="4"/>
      <c r="CE762" s="4"/>
    </row>
    <row r="763" spans="74:83" s="2" customFormat="1" ht="15">
      <c r="BV763" s="59"/>
      <c r="BW763" s="4"/>
      <c r="BX763" s="4"/>
      <c r="BY763" s="4"/>
      <c r="BZ763" s="4"/>
      <c r="CA763" s="4"/>
      <c r="CB763" s="4"/>
      <c r="CC763" s="4"/>
      <c r="CD763" s="4"/>
      <c r="CE763" s="4"/>
    </row>
    <row r="764" spans="74:83" s="2" customFormat="1" ht="15">
      <c r="BV764" s="59"/>
      <c r="BW764" s="4"/>
      <c r="BX764" s="4"/>
      <c r="BY764" s="4"/>
      <c r="BZ764" s="4"/>
      <c r="CA764" s="4"/>
      <c r="CB764" s="4"/>
      <c r="CC764" s="4"/>
      <c r="CD764" s="4"/>
      <c r="CE764" s="4"/>
    </row>
    <row r="765" spans="74:83" s="2" customFormat="1" ht="15">
      <c r="BV765" s="59"/>
      <c r="BW765" s="4"/>
      <c r="BX765" s="4"/>
      <c r="BY765" s="4"/>
      <c r="BZ765" s="4"/>
      <c r="CA765" s="4"/>
      <c r="CB765" s="4"/>
      <c r="CC765" s="4"/>
      <c r="CD765" s="4"/>
      <c r="CE765" s="4"/>
    </row>
    <row r="766" spans="74:83" s="2" customFormat="1" ht="15">
      <c r="BV766" s="59"/>
      <c r="BW766" s="4"/>
      <c r="BX766" s="4"/>
      <c r="BY766" s="4"/>
      <c r="BZ766" s="4"/>
      <c r="CA766" s="4"/>
      <c r="CB766" s="4"/>
      <c r="CC766" s="4"/>
      <c r="CD766" s="4"/>
      <c r="CE766" s="4"/>
    </row>
    <row r="767" spans="74:83" s="2" customFormat="1" ht="15">
      <c r="BV767" s="59"/>
      <c r="BW767" s="4"/>
      <c r="BX767" s="4"/>
      <c r="BY767" s="4"/>
      <c r="BZ767" s="4"/>
      <c r="CA767" s="4"/>
      <c r="CB767" s="4"/>
      <c r="CC767" s="4"/>
      <c r="CD767" s="4"/>
      <c r="CE767" s="4"/>
    </row>
    <row r="768" spans="74:83" s="2" customFormat="1" ht="15">
      <c r="BV768" s="59"/>
      <c r="BW768" s="4"/>
      <c r="BX768" s="4"/>
      <c r="BY768" s="4"/>
      <c r="BZ768" s="4"/>
      <c r="CA768" s="4"/>
      <c r="CB768" s="4"/>
      <c r="CC768" s="4"/>
      <c r="CD768" s="4"/>
      <c r="CE768" s="4"/>
    </row>
    <row r="769" spans="74:83" s="2" customFormat="1" ht="15">
      <c r="BV769" s="59"/>
      <c r="BW769" s="4"/>
      <c r="BX769" s="4"/>
      <c r="BY769" s="4"/>
      <c r="BZ769" s="4"/>
      <c r="CA769" s="4"/>
      <c r="CB769" s="4"/>
      <c r="CC769" s="4"/>
      <c r="CD769" s="4"/>
      <c r="CE769" s="4"/>
    </row>
    <row r="770" spans="74:83" s="2" customFormat="1" ht="15">
      <c r="BV770" s="59"/>
      <c r="BW770" s="4"/>
      <c r="BX770" s="4"/>
      <c r="BY770" s="4"/>
      <c r="BZ770" s="4"/>
      <c r="CA770" s="4"/>
      <c r="CB770" s="4"/>
      <c r="CC770" s="4"/>
      <c r="CD770" s="4"/>
      <c r="CE770" s="4"/>
    </row>
    <row r="771" spans="74:83" s="2" customFormat="1" ht="15">
      <c r="BV771" s="59"/>
      <c r="BW771" s="4"/>
      <c r="BX771" s="4"/>
      <c r="BY771" s="4"/>
      <c r="BZ771" s="4"/>
      <c r="CA771" s="4"/>
      <c r="CB771" s="4"/>
      <c r="CC771" s="4"/>
      <c r="CD771" s="4"/>
      <c r="CE771" s="4"/>
    </row>
    <row r="772" spans="74:83" s="2" customFormat="1" ht="15">
      <c r="BV772" s="59"/>
      <c r="BW772" s="4"/>
      <c r="BX772" s="4"/>
      <c r="BY772" s="4"/>
      <c r="BZ772" s="4"/>
      <c r="CA772" s="4"/>
      <c r="CB772" s="4"/>
      <c r="CC772" s="4"/>
      <c r="CD772" s="4"/>
      <c r="CE772" s="4"/>
    </row>
    <row r="773" spans="74:83" s="2" customFormat="1" ht="15">
      <c r="BV773" s="59"/>
      <c r="BW773" s="4"/>
      <c r="BX773" s="4"/>
      <c r="BY773" s="4"/>
      <c r="BZ773" s="4"/>
      <c r="CA773" s="4"/>
      <c r="CB773" s="4"/>
      <c r="CC773" s="4"/>
      <c r="CD773" s="4"/>
      <c r="CE773" s="4"/>
    </row>
    <row r="774" spans="74:83" s="2" customFormat="1" ht="15">
      <c r="BV774" s="59"/>
      <c r="BW774" s="4"/>
      <c r="BX774" s="4"/>
      <c r="BY774" s="4"/>
      <c r="BZ774" s="4"/>
      <c r="CA774" s="4"/>
      <c r="CB774" s="4"/>
      <c r="CC774" s="4"/>
      <c r="CD774" s="4"/>
      <c r="CE774" s="4"/>
    </row>
    <row r="775" spans="74:83" s="2" customFormat="1" ht="15">
      <c r="BV775" s="59"/>
      <c r="BW775" s="4"/>
      <c r="BX775" s="4"/>
      <c r="BY775" s="4"/>
      <c r="BZ775" s="4"/>
      <c r="CA775" s="4"/>
      <c r="CB775" s="4"/>
      <c r="CC775" s="4"/>
      <c r="CD775" s="4"/>
      <c r="CE775" s="4"/>
    </row>
    <row r="776" spans="74:83" s="2" customFormat="1" ht="15">
      <c r="BV776" s="59"/>
      <c r="BW776" s="4"/>
      <c r="BX776" s="4"/>
      <c r="BY776" s="4"/>
      <c r="BZ776" s="4"/>
      <c r="CA776" s="4"/>
      <c r="CB776" s="4"/>
      <c r="CC776" s="4"/>
      <c r="CD776" s="4"/>
      <c r="CE776" s="4"/>
    </row>
    <row r="777" spans="74:83" s="2" customFormat="1" ht="15">
      <c r="BV777" s="59"/>
      <c r="BW777" s="4"/>
      <c r="BX777" s="4"/>
      <c r="BY777" s="4"/>
      <c r="BZ777" s="4"/>
      <c r="CA777" s="4"/>
      <c r="CB777" s="4"/>
      <c r="CC777" s="4"/>
      <c r="CD777" s="4"/>
      <c r="CE777" s="4"/>
    </row>
    <row r="778" spans="74:83" s="2" customFormat="1" ht="15">
      <c r="BV778" s="59"/>
      <c r="BW778" s="4"/>
      <c r="BX778" s="4"/>
      <c r="BY778" s="4"/>
      <c r="BZ778" s="4"/>
      <c r="CA778" s="4"/>
      <c r="CB778" s="4"/>
      <c r="CC778" s="4"/>
      <c r="CD778" s="4"/>
      <c r="CE778" s="4"/>
    </row>
    <row r="779" spans="74:83" s="2" customFormat="1" ht="15">
      <c r="BV779" s="59"/>
      <c r="BW779" s="4"/>
      <c r="BX779" s="4"/>
      <c r="BY779" s="4"/>
      <c r="BZ779" s="4"/>
      <c r="CA779" s="4"/>
      <c r="CB779" s="4"/>
      <c r="CC779" s="4"/>
      <c r="CD779" s="4"/>
      <c r="CE779" s="4"/>
    </row>
    <row r="780" spans="74:83" s="2" customFormat="1" ht="15">
      <c r="BV780" s="59"/>
      <c r="BW780" s="4"/>
      <c r="BX780" s="4"/>
      <c r="BY780" s="4"/>
      <c r="BZ780" s="4"/>
      <c r="CA780" s="4"/>
      <c r="CB780" s="4"/>
      <c r="CC780" s="4"/>
      <c r="CD780" s="4"/>
      <c r="CE780" s="4"/>
    </row>
    <row r="781" spans="74:83" s="2" customFormat="1" ht="15">
      <c r="BV781" s="59"/>
      <c r="BW781" s="4"/>
      <c r="BX781" s="4"/>
      <c r="BY781" s="4"/>
      <c r="BZ781" s="4"/>
      <c r="CA781" s="4"/>
      <c r="CB781" s="4"/>
      <c r="CC781" s="4"/>
      <c r="CD781" s="4"/>
      <c r="CE781" s="4"/>
    </row>
    <row r="782" spans="74:83" s="2" customFormat="1" ht="15">
      <c r="BV782" s="59"/>
      <c r="BW782" s="4"/>
      <c r="BX782" s="4"/>
      <c r="BY782" s="4"/>
      <c r="BZ782" s="4"/>
      <c r="CA782" s="4"/>
      <c r="CB782" s="4"/>
      <c r="CC782" s="4"/>
      <c r="CD782" s="4"/>
      <c r="CE782" s="4"/>
    </row>
    <row r="783" spans="74:83" s="2" customFormat="1" ht="15">
      <c r="BV783" s="59"/>
      <c r="BW783" s="4"/>
      <c r="BX783" s="4"/>
      <c r="BY783" s="4"/>
      <c r="BZ783" s="4"/>
      <c r="CA783" s="4"/>
      <c r="CB783" s="4"/>
      <c r="CC783" s="4"/>
      <c r="CD783" s="4"/>
      <c r="CE783" s="4"/>
    </row>
    <row r="784" spans="74:83" s="2" customFormat="1" ht="15">
      <c r="BV784" s="59"/>
      <c r="BW784" s="4"/>
      <c r="BX784" s="4"/>
      <c r="BY784" s="4"/>
      <c r="BZ784" s="4"/>
      <c r="CA784" s="4"/>
      <c r="CB784" s="4"/>
      <c r="CC784" s="4"/>
      <c r="CD784" s="4"/>
      <c r="CE784" s="4"/>
    </row>
    <row r="785" spans="74:83" s="2" customFormat="1" ht="15">
      <c r="BV785" s="59"/>
      <c r="BW785" s="4"/>
      <c r="BX785" s="4"/>
      <c r="BY785" s="4"/>
      <c r="BZ785" s="4"/>
      <c r="CA785" s="4"/>
      <c r="CB785" s="4"/>
      <c r="CC785" s="4"/>
      <c r="CD785" s="4"/>
      <c r="CE785" s="4"/>
    </row>
    <row r="786" spans="74:83" s="2" customFormat="1" ht="15">
      <c r="BV786" s="59"/>
      <c r="BW786" s="4"/>
      <c r="BX786" s="4"/>
      <c r="BY786" s="4"/>
      <c r="BZ786" s="4"/>
      <c r="CA786" s="4"/>
      <c r="CB786" s="4"/>
      <c r="CC786" s="4"/>
      <c r="CD786" s="4"/>
      <c r="CE786" s="4"/>
    </row>
    <row r="787" spans="74:83" s="2" customFormat="1" ht="15">
      <c r="BV787" s="59"/>
      <c r="BW787" s="4"/>
      <c r="BX787" s="4"/>
      <c r="BY787" s="4"/>
      <c r="BZ787" s="4"/>
      <c r="CA787" s="4"/>
      <c r="CB787" s="4"/>
      <c r="CC787" s="4"/>
      <c r="CD787" s="4"/>
      <c r="CE787" s="4"/>
    </row>
    <row r="788" spans="74:83" s="2" customFormat="1" ht="15">
      <c r="BV788" s="59"/>
      <c r="BW788" s="4"/>
      <c r="BX788" s="4"/>
      <c r="BY788" s="4"/>
      <c r="BZ788" s="4"/>
      <c r="CA788" s="4"/>
      <c r="CB788" s="4"/>
      <c r="CC788" s="4"/>
      <c r="CD788" s="4"/>
      <c r="CE788" s="4"/>
    </row>
    <row r="789" spans="74:83" s="2" customFormat="1" ht="15">
      <c r="BV789" s="59"/>
      <c r="BW789" s="4"/>
      <c r="BX789" s="4"/>
      <c r="BY789" s="4"/>
      <c r="BZ789" s="4"/>
      <c r="CA789" s="4"/>
      <c r="CB789" s="4"/>
      <c r="CC789" s="4"/>
      <c r="CD789" s="4"/>
      <c r="CE789" s="4"/>
    </row>
    <row r="790" spans="74:83" s="2" customFormat="1" ht="15">
      <c r="BV790" s="59"/>
      <c r="BW790" s="4"/>
      <c r="BX790" s="4"/>
      <c r="BY790" s="4"/>
      <c r="BZ790" s="4"/>
      <c r="CA790" s="4"/>
      <c r="CB790" s="4"/>
      <c r="CC790" s="4"/>
      <c r="CD790" s="4"/>
      <c r="CE790" s="4"/>
    </row>
    <row r="791" spans="74:83" s="2" customFormat="1" ht="15">
      <c r="BV791" s="59"/>
      <c r="BW791" s="4"/>
      <c r="BX791" s="4"/>
      <c r="BY791" s="4"/>
      <c r="BZ791" s="4"/>
      <c r="CA791" s="4"/>
      <c r="CB791" s="4"/>
      <c r="CC791" s="4"/>
      <c r="CD791" s="4"/>
      <c r="CE791" s="4"/>
    </row>
    <row r="792" spans="74:83" s="2" customFormat="1" ht="15">
      <c r="BV792" s="59"/>
      <c r="BW792" s="4"/>
      <c r="BX792" s="4"/>
      <c r="BY792" s="4"/>
      <c r="BZ792" s="4"/>
      <c r="CA792" s="4"/>
      <c r="CB792" s="4"/>
      <c r="CC792" s="4"/>
      <c r="CD792" s="4"/>
      <c r="CE792" s="4"/>
    </row>
    <row r="793" spans="74:83" s="2" customFormat="1" ht="15">
      <c r="BV793" s="59"/>
      <c r="BW793" s="4"/>
      <c r="BX793" s="4"/>
      <c r="BY793" s="4"/>
      <c r="BZ793" s="4"/>
      <c r="CA793" s="4"/>
      <c r="CB793" s="4"/>
      <c r="CC793" s="4"/>
      <c r="CD793" s="4"/>
      <c r="CE793" s="4"/>
    </row>
    <row r="794" spans="74:83" s="2" customFormat="1" ht="15">
      <c r="BV794" s="59"/>
      <c r="BW794" s="4"/>
      <c r="BX794" s="4"/>
      <c r="BY794" s="4"/>
      <c r="BZ794" s="4"/>
      <c r="CA794" s="4"/>
      <c r="CB794" s="4"/>
      <c r="CC794" s="4"/>
      <c r="CD794" s="4"/>
      <c r="CE794" s="4"/>
    </row>
    <row r="795" spans="74:83" s="2" customFormat="1" ht="15">
      <c r="BV795" s="59"/>
      <c r="BW795" s="4"/>
      <c r="BX795" s="4"/>
      <c r="BY795" s="4"/>
      <c r="BZ795" s="4"/>
      <c r="CA795" s="4"/>
      <c r="CB795" s="4"/>
      <c r="CC795" s="4"/>
      <c r="CD795" s="4"/>
      <c r="CE795" s="4"/>
    </row>
    <row r="796" spans="74:83" s="2" customFormat="1" ht="15">
      <c r="BV796" s="59"/>
      <c r="BW796" s="4"/>
      <c r="BX796" s="4"/>
      <c r="BY796" s="4"/>
      <c r="BZ796" s="4"/>
      <c r="CA796" s="4"/>
      <c r="CB796" s="4"/>
      <c r="CC796" s="4"/>
      <c r="CD796" s="4"/>
      <c r="CE796" s="4"/>
    </row>
    <row r="797" spans="74:83" s="2" customFormat="1" ht="15">
      <c r="BV797" s="59"/>
      <c r="BW797" s="4"/>
      <c r="BX797" s="4"/>
      <c r="BY797" s="4"/>
      <c r="BZ797" s="4"/>
      <c r="CA797" s="4"/>
      <c r="CB797" s="4"/>
      <c r="CC797" s="4"/>
      <c r="CD797" s="4"/>
      <c r="CE797" s="4"/>
    </row>
    <row r="798" spans="74:83" s="2" customFormat="1" ht="15">
      <c r="BV798" s="59"/>
      <c r="BW798" s="4"/>
      <c r="BX798" s="4"/>
      <c r="BY798" s="4"/>
      <c r="BZ798" s="4"/>
      <c r="CA798" s="4"/>
      <c r="CB798" s="4"/>
      <c r="CC798" s="4"/>
      <c r="CD798" s="4"/>
      <c r="CE798" s="4"/>
    </row>
    <row r="799" spans="74:83" s="2" customFormat="1" ht="15">
      <c r="BV799" s="59"/>
      <c r="BW799" s="4"/>
      <c r="BX799" s="4"/>
      <c r="BY799" s="4"/>
      <c r="BZ799" s="4"/>
      <c r="CA799" s="4"/>
      <c r="CB799" s="4"/>
      <c r="CC799" s="4"/>
      <c r="CD799" s="4"/>
      <c r="CE799" s="4"/>
    </row>
    <row r="800" spans="74:83" s="2" customFormat="1" ht="15">
      <c r="BV800" s="59"/>
      <c r="BW800" s="4"/>
      <c r="BX800" s="4"/>
      <c r="BY800" s="4"/>
      <c r="BZ800" s="4"/>
      <c r="CA800" s="4"/>
      <c r="CB800" s="4"/>
      <c r="CC800" s="4"/>
      <c r="CD800" s="4"/>
      <c r="CE800" s="4"/>
    </row>
    <row r="801" spans="74:83" s="2" customFormat="1" ht="15">
      <c r="BV801" s="59"/>
      <c r="BW801" s="4"/>
      <c r="BX801" s="4"/>
      <c r="BY801" s="4"/>
      <c r="BZ801" s="4"/>
      <c r="CA801" s="4"/>
      <c r="CB801" s="4"/>
      <c r="CC801" s="4"/>
      <c r="CD801" s="4"/>
      <c r="CE801" s="4"/>
    </row>
    <row r="802" spans="74:83" s="2" customFormat="1" ht="15">
      <c r="BV802" s="59"/>
      <c r="BW802" s="4"/>
      <c r="BX802" s="4"/>
      <c r="BY802" s="4"/>
      <c r="BZ802" s="4"/>
      <c r="CA802" s="4"/>
      <c r="CB802" s="4"/>
      <c r="CC802" s="4"/>
      <c r="CD802" s="4"/>
      <c r="CE802" s="4"/>
    </row>
    <row r="803" spans="74:83" s="2" customFormat="1" ht="15">
      <c r="BV803" s="59"/>
      <c r="BW803" s="4"/>
      <c r="BX803" s="4"/>
      <c r="BY803" s="4"/>
      <c r="BZ803" s="4"/>
      <c r="CA803" s="4"/>
      <c r="CB803" s="4"/>
      <c r="CC803" s="4"/>
      <c r="CD803" s="4"/>
      <c r="CE803" s="4"/>
    </row>
    <row r="804" spans="74:83" s="2" customFormat="1" ht="15">
      <c r="BV804" s="59"/>
      <c r="BW804" s="4"/>
      <c r="BX804" s="4"/>
      <c r="BY804" s="4"/>
      <c r="BZ804" s="4"/>
      <c r="CA804" s="4"/>
      <c r="CB804" s="4"/>
      <c r="CC804" s="4"/>
      <c r="CD804" s="4"/>
      <c r="CE804" s="4"/>
    </row>
    <row r="805" spans="74:83" s="2" customFormat="1" ht="15">
      <c r="BV805" s="59"/>
      <c r="BW805" s="4"/>
      <c r="BX805" s="4"/>
      <c r="BY805" s="4"/>
      <c r="BZ805" s="4"/>
      <c r="CA805" s="4"/>
      <c r="CB805" s="4"/>
      <c r="CC805" s="4"/>
      <c r="CD805" s="4"/>
      <c r="CE805" s="4"/>
    </row>
    <row r="806" spans="74:83" s="2" customFormat="1" ht="15">
      <c r="BV806" s="59"/>
      <c r="BW806" s="4"/>
      <c r="BX806" s="4"/>
      <c r="BY806" s="4"/>
      <c r="BZ806" s="4"/>
      <c r="CA806" s="4"/>
      <c r="CB806" s="4"/>
      <c r="CC806" s="4"/>
      <c r="CD806" s="4"/>
      <c r="CE806" s="4"/>
    </row>
    <row r="807" spans="74:83" s="2" customFormat="1" ht="15">
      <c r="BV807" s="59"/>
      <c r="BW807" s="4"/>
      <c r="BX807" s="4"/>
      <c r="BY807" s="4"/>
      <c r="BZ807" s="4"/>
      <c r="CA807" s="4"/>
      <c r="CB807" s="4"/>
      <c r="CC807" s="4"/>
      <c r="CD807" s="4"/>
      <c r="CE807" s="4"/>
    </row>
    <row r="808" spans="74:83" s="2" customFormat="1" ht="15">
      <c r="BV808" s="59"/>
      <c r="BW808" s="4"/>
      <c r="BX808" s="4"/>
      <c r="BY808" s="4"/>
      <c r="BZ808" s="4"/>
      <c r="CA808" s="4"/>
      <c r="CB808" s="4"/>
      <c r="CC808" s="4"/>
      <c r="CD808" s="4"/>
      <c r="CE808" s="4"/>
    </row>
    <row r="809" spans="74:83" s="2" customFormat="1" ht="15">
      <c r="BV809" s="59"/>
      <c r="BW809" s="4"/>
      <c r="BX809" s="4"/>
      <c r="BY809" s="4"/>
      <c r="BZ809" s="4"/>
      <c r="CA809" s="4"/>
      <c r="CB809" s="4"/>
      <c r="CC809" s="4"/>
      <c r="CD809" s="4"/>
      <c r="CE809" s="4"/>
    </row>
    <row r="810" spans="74:83" s="2" customFormat="1" ht="15">
      <c r="BV810" s="59"/>
      <c r="BW810" s="4"/>
      <c r="BX810" s="4"/>
      <c r="BY810" s="4"/>
      <c r="BZ810" s="4"/>
      <c r="CA810" s="4"/>
      <c r="CB810" s="4"/>
      <c r="CC810" s="4"/>
      <c r="CD810" s="4"/>
      <c r="CE810" s="4"/>
    </row>
    <row r="811" spans="74:83" s="2" customFormat="1" ht="15">
      <c r="BV811" s="59"/>
      <c r="BW811" s="4"/>
      <c r="BX811" s="4"/>
      <c r="BY811" s="4"/>
      <c r="BZ811" s="4"/>
      <c r="CA811" s="4"/>
      <c r="CB811" s="4"/>
      <c r="CC811" s="4"/>
      <c r="CD811" s="4"/>
      <c r="CE811" s="4"/>
    </row>
    <row r="812" spans="74:83" s="2" customFormat="1" ht="15">
      <c r="BV812" s="59"/>
      <c r="BW812" s="4"/>
      <c r="BX812" s="4"/>
      <c r="BY812" s="4"/>
      <c r="BZ812" s="4"/>
      <c r="CA812" s="4"/>
      <c r="CB812" s="4"/>
      <c r="CC812" s="4"/>
      <c r="CD812" s="4"/>
      <c r="CE812" s="4"/>
    </row>
    <row r="813" spans="74:83" s="2" customFormat="1" ht="15">
      <c r="BV813" s="59"/>
      <c r="BW813" s="4"/>
      <c r="BX813" s="4"/>
      <c r="BY813" s="4"/>
      <c r="BZ813" s="4"/>
      <c r="CA813" s="4"/>
      <c r="CB813" s="4"/>
      <c r="CC813" s="4"/>
      <c r="CD813" s="4"/>
      <c r="CE813" s="4"/>
    </row>
    <row r="814" spans="74:83" s="2" customFormat="1" ht="15">
      <c r="BV814" s="59"/>
      <c r="BW814" s="4"/>
      <c r="BX814" s="4"/>
      <c r="BY814" s="4"/>
      <c r="BZ814" s="4"/>
      <c r="CA814" s="4"/>
      <c r="CB814" s="4"/>
      <c r="CC814" s="4"/>
      <c r="CD814" s="4"/>
      <c r="CE814" s="4"/>
    </row>
    <row r="815" spans="74:83" s="2" customFormat="1" ht="15">
      <c r="BV815" s="59"/>
      <c r="BW815" s="4"/>
      <c r="BX815" s="4"/>
      <c r="BY815" s="4"/>
      <c r="BZ815" s="4"/>
      <c r="CA815" s="4"/>
      <c r="CB815" s="4"/>
      <c r="CC815" s="4"/>
      <c r="CD815" s="4"/>
      <c r="CE815" s="4"/>
    </row>
    <row r="816" spans="74:83" s="2" customFormat="1" ht="15">
      <c r="BV816" s="59"/>
      <c r="BW816" s="4"/>
      <c r="BX816" s="4"/>
      <c r="BY816" s="4"/>
      <c r="BZ816" s="4"/>
      <c r="CA816" s="4"/>
      <c r="CB816" s="4"/>
      <c r="CC816" s="4"/>
      <c r="CD816" s="4"/>
      <c r="CE816" s="4"/>
    </row>
    <row r="817" spans="74:83" s="2" customFormat="1" ht="15">
      <c r="BV817" s="59"/>
      <c r="BW817" s="4"/>
      <c r="BX817" s="4"/>
      <c r="BY817" s="4"/>
      <c r="BZ817" s="4"/>
      <c r="CA817" s="4"/>
      <c r="CB817" s="4"/>
      <c r="CC817" s="4"/>
      <c r="CD817" s="4"/>
      <c r="CE817" s="4"/>
    </row>
    <row r="818" spans="74:83" s="2" customFormat="1" ht="15">
      <c r="BV818" s="59"/>
      <c r="BW818" s="4"/>
      <c r="BX818" s="4"/>
      <c r="BY818" s="4"/>
      <c r="BZ818" s="4"/>
      <c r="CA818" s="4"/>
      <c r="CB818" s="4"/>
      <c r="CC818" s="4"/>
      <c r="CD818" s="4"/>
      <c r="CE818" s="4"/>
    </row>
    <row r="819" spans="74:83" s="2" customFormat="1" ht="15">
      <c r="BV819" s="59"/>
      <c r="BW819" s="4"/>
      <c r="BX819" s="4"/>
      <c r="BY819" s="4"/>
      <c r="BZ819" s="4"/>
      <c r="CA819" s="4"/>
      <c r="CB819" s="4"/>
      <c r="CC819" s="4"/>
      <c r="CD819" s="4"/>
      <c r="CE819" s="4"/>
    </row>
    <row r="820" spans="74:83" s="2" customFormat="1" ht="15">
      <c r="BV820" s="59"/>
      <c r="BW820" s="4"/>
      <c r="BX820" s="4"/>
      <c r="BY820" s="4"/>
      <c r="BZ820" s="4"/>
      <c r="CA820" s="4"/>
      <c r="CB820" s="4"/>
      <c r="CC820" s="4"/>
      <c r="CD820" s="4"/>
      <c r="CE820" s="4"/>
    </row>
    <row r="821" spans="74:83" s="2" customFormat="1" ht="15">
      <c r="BV821" s="59"/>
      <c r="BW821" s="4"/>
      <c r="BX821" s="4"/>
      <c r="BY821" s="4"/>
      <c r="BZ821" s="4"/>
      <c r="CA821" s="4"/>
      <c r="CB821" s="4"/>
      <c r="CC821" s="4"/>
      <c r="CD821" s="4"/>
      <c r="CE821" s="4"/>
    </row>
    <row r="822" spans="74:83" s="2" customFormat="1" ht="15">
      <c r="BV822" s="59"/>
      <c r="BW822" s="4"/>
      <c r="BX822" s="4"/>
      <c r="BY822" s="4"/>
      <c r="BZ822" s="4"/>
      <c r="CA822" s="4"/>
      <c r="CB822" s="4"/>
      <c r="CC822" s="4"/>
      <c r="CD822" s="4"/>
      <c r="CE822" s="4"/>
    </row>
    <row r="823" spans="74:83" s="2" customFormat="1" ht="15">
      <c r="BV823" s="59"/>
      <c r="BW823" s="4"/>
      <c r="BX823" s="4"/>
      <c r="BY823" s="4"/>
      <c r="BZ823" s="4"/>
      <c r="CA823" s="4"/>
      <c r="CB823" s="4"/>
      <c r="CC823" s="4"/>
      <c r="CD823" s="4"/>
      <c r="CE823" s="4"/>
    </row>
    <row r="824" spans="74:83" s="2" customFormat="1" ht="15">
      <c r="BV824" s="59"/>
      <c r="BW824" s="4"/>
      <c r="BX824" s="4"/>
      <c r="BY824" s="4"/>
      <c r="BZ824" s="4"/>
      <c r="CA824" s="4"/>
      <c r="CB824" s="4"/>
      <c r="CC824" s="4"/>
      <c r="CD824" s="4"/>
      <c r="CE824" s="4"/>
    </row>
    <row r="825" spans="74:83" s="2" customFormat="1" ht="15">
      <c r="BV825" s="59"/>
      <c r="BW825" s="4"/>
      <c r="BX825" s="4"/>
      <c r="BY825" s="4"/>
      <c r="BZ825" s="4"/>
      <c r="CA825" s="4"/>
      <c r="CB825" s="4"/>
      <c r="CC825" s="4"/>
      <c r="CD825" s="4"/>
      <c r="CE825" s="4"/>
    </row>
    <row r="826" spans="74:83" s="2" customFormat="1" ht="15">
      <c r="BV826" s="59"/>
      <c r="BW826" s="4"/>
      <c r="BX826" s="4"/>
      <c r="BY826" s="4"/>
      <c r="BZ826" s="4"/>
      <c r="CA826" s="4"/>
      <c r="CB826" s="4"/>
      <c r="CC826" s="4"/>
      <c r="CD826" s="4"/>
      <c r="CE826" s="4"/>
    </row>
    <row r="827" spans="74:83" s="2" customFormat="1" ht="15">
      <c r="BV827" s="59"/>
      <c r="BW827" s="4"/>
      <c r="BX827" s="4"/>
      <c r="BY827" s="4"/>
      <c r="BZ827" s="4"/>
      <c r="CA827" s="4"/>
      <c r="CB827" s="4"/>
      <c r="CC827" s="4"/>
      <c r="CD827" s="4"/>
      <c r="CE827" s="4"/>
    </row>
    <row r="828" spans="74:83" s="2" customFormat="1" ht="15">
      <c r="BV828" s="59"/>
      <c r="BW828" s="4"/>
      <c r="BX828" s="4"/>
      <c r="BY828" s="4"/>
      <c r="BZ828" s="4"/>
      <c r="CA828" s="4"/>
      <c r="CB828" s="4"/>
      <c r="CC828" s="4"/>
      <c r="CD828" s="4"/>
      <c r="CE828" s="4"/>
    </row>
    <row r="829" spans="74:83" s="2" customFormat="1" ht="15">
      <c r="BV829" s="59"/>
      <c r="BW829" s="4"/>
      <c r="BX829" s="4"/>
      <c r="BY829" s="4"/>
      <c r="BZ829" s="4"/>
      <c r="CA829" s="4"/>
      <c r="CB829" s="4"/>
      <c r="CC829" s="4"/>
      <c r="CD829" s="4"/>
      <c r="CE829" s="4"/>
    </row>
    <row r="830" spans="74:83" s="2" customFormat="1" ht="15">
      <c r="BV830" s="59"/>
      <c r="BW830" s="4"/>
      <c r="BX830" s="4"/>
      <c r="BY830" s="4"/>
      <c r="BZ830" s="4"/>
      <c r="CA830" s="4"/>
      <c r="CB830" s="4"/>
      <c r="CC830" s="4"/>
      <c r="CD830" s="4"/>
      <c r="CE830" s="4"/>
    </row>
    <row r="831" spans="74:83" s="2" customFormat="1" ht="15">
      <c r="BV831" s="59"/>
      <c r="BW831" s="4"/>
      <c r="BX831" s="4"/>
      <c r="BY831" s="4"/>
      <c r="BZ831" s="4"/>
      <c r="CA831" s="4"/>
      <c r="CB831" s="4"/>
      <c r="CC831" s="4"/>
      <c r="CD831" s="4"/>
      <c r="CE831" s="4"/>
    </row>
    <row r="832" spans="74:83" s="2" customFormat="1" ht="15">
      <c r="BV832" s="59"/>
      <c r="BW832" s="4"/>
      <c r="BX832" s="4"/>
      <c r="BY832" s="4"/>
      <c r="BZ832" s="4"/>
      <c r="CA832" s="4"/>
      <c r="CB832" s="4"/>
      <c r="CC832" s="4"/>
      <c r="CD832" s="4"/>
      <c r="CE832" s="4"/>
    </row>
    <row r="833" spans="74:83" s="2" customFormat="1" ht="15">
      <c r="BV833" s="59"/>
      <c r="BW833" s="4"/>
      <c r="BX833" s="4"/>
      <c r="BY833" s="4"/>
      <c r="BZ833" s="4"/>
      <c r="CA833" s="4"/>
      <c r="CB833" s="4"/>
      <c r="CC833" s="4"/>
      <c r="CD833" s="4"/>
      <c r="CE833" s="4"/>
    </row>
    <row r="834" spans="74:83" s="2" customFormat="1" ht="15">
      <c r="BV834" s="59"/>
      <c r="BW834" s="4"/>
      <c r="BX834" s="4"/>
      <c r="BY834" s="4"/>
      <c r="BZ834" s="4"/>
      <c r="CA834" s="4"/>
      <c r="CB834" s="4"/>
      <c r="CC834" s="4"/>
      <c r="CD834" s="4"/>
      <c r="CE834" s="4"/>
    </row>
    <row r="835" spans="74:83" s="2" customFormat="1" ht="15">
      <c r="BV835" s="59"/>
      <c r="BW835" s="4"/>
      <c r="BX835" s="4"/>
      <c r="BY835" s="4"/>
      <c r="BZ835" s="4"/>
      <c r="CA835" s="4"/>
      <c r="CB835" s="4"/>
      <c r="CC835" s="4"/>
      <c r="CD835" s="4"/>
      <c r="CE835" s="4"/>
    </row>
    <row r="836" spans="74:83" s="2" customFormat="1" ht="15">
      <c r="BV836" s="59"/>
      <c r="BW836" s="4"/>
      <c r="BX836" s="4"/>
      <c r="BY836" s="4"/>
      <c r="BZ836" s="4"/>
      <c r="CA836" s="4"/>
      <c r="CB836" s="4"/>
      <c r="CC836" s="4"/>
      <c r="CD836" s="4"/>
      <c r="CE836" s="4"/>
    </row>
    <row r="837" spans="74:83" s="2" customFormat="1" ht="15">
      <c r="BV837" s="59"/>
      <c r="BW837" s="4"/>
      <c r="BX837" s="4"/>
      <c r="BY837" s="4"/>
      <c r="BZ837" s="4"/>
      <c r="CA837" s="4"/>
      <c r="CB837" s="4"/>
      <c r="CC837" s="4"/>
      <c r="CD837" s="4"/>
      <c r="CE837" s="4"/>
    </row>
    <row r="838" spans="74:83" s="2" customFormat="1" ht="15">
      <c r="BV838" s="59"/>
      <c r="BW838" s="4"/>
      <c r="BX838" s="4"/>
      <c r="BY838" s="4"/>
      <c r="BZ838" s="4"/>
      <c r="CA838" s="4"/>
      <c r="CB838" s="4"/>
      <c r="CC838" s="4"/>
      <c r="CD838" s="4"/>
      <c r="CE838" s="4"/>
    </row>
    <row r="839" spans="74:83" s="2" customFormat="1" ht="15">
      <c r="BV839" s="59"/>
      <c r="BW839" s="4"/>
      <c r="BX839" s="4"/>
      <c r="BY839" s="4"/>
      <c r="BZ839" s="4"/>
      <c r="CA839" s="4"/>
      <c r="CB839" s="4"/>
      <c r="CC839" s="4"/>
      <c r="CD839" s="4"/>
      <c r="CE839" s="4"/>
    </row>
    <row r="840" spans="74:83" s="2" customFormat="1" ht="15">
      <c r="BV840" s="59"/>
      <c r="BW840" s="4"/>
      <c r="BX840" s="4"/>
      <c r="BY840" s="4"/>
      <c r="BZ840" s="4"/>
      <c r="CA840" s="4"/>
      <c r="CB840" s="4"/>
      <c r="CC840" s="4"/>
      <c r="CD840" s="4"/>
      <c r="CE840" s="4"/>
    </row>
    <row r="841" spans="74:83" s="2" customFormat="1" ht="15">
      <c r="BV841" s="59"/>
      <c r="BW841" s="4"/>
      <c r="BX841" s="4"/>
      <c r="BY841" s="4"/>
      <c r="BZ841" s="4"/>
      <c r="CA841" s="4"/>
      <c r="CB841" s="4"/>
      <c r="CC841" s="4"/>
      <c r="CD841" s="4"/>
      <c r="CE841" s="4"/>
    </row>
    <row r="842" spans="74:83" s="2" customFormat="1" ht="15">
      <c r="BV842" s="59"/>
      <c r="BW842" s="4"/>
      <c r="BX842" s="4"/>
      <c r="BY842" s="4"/>
      <c r="BZ842" s="4"/>
      <c r="CA842" s="4"/>
      <c r="CB842" s="4"/>
      <c r="CC842" s="4"/>
      <c r="CD842" s="4"/>
      <c r="CE842" s="4"/>
    </row>
    <row r="843" spans="74:83" s="2" customFormat="1" ht="15">
      <c r="BV843" s="59"/>
      <c r="BW843" s="4"/>
      <c r="BX843" s="4"/>
      <c r="BY843" s="4"/>
      <c r="BZ843" s="4"/>
      <c r="CA843" s="4"/>
      <c r="CB843" s="4"/>
      <c r="CC843" s="4"/>
      <c r="CD843" s="4"/>
      <c r="CE843" s="4"/>
    </row>
    <row r="844" spans="74:83" s="2" customFormat="1" ht="15">
      <c r="BV844" s="59"/>
      <c r="BW844" s="4"/>
      <c r="BX844" s="4"/>
      <c r="BY844" s="4"/>
      <c r="BZ844" s="4"/>
      <c r="CA844" s="4"/>
      <c r="CB844" s="4"/>
      <c r="CC844" s="4"/>
      <c r="CD844" s="4"/>
      <c r="CE844" s="4"/>
    </row>
    <row r="845" spans="74:83" s="2" customFormat="1" ht="15">
      <c r="BV845" s="59"/>
      <c r="BW845" s="4"/>
      <c r="BX845" s="4"/>
      <c r="BY845" s="4"/>
      <c r="BZ845" s="4"/>
      <c r="CA845" s="4"/>
      <c r="CB845" s="4"/>
      <c r="CC845" s="4"/>
      <c r="CD845" s="4"/>
      <c r="CE845" s="4"/>
    </row>
    <row r="846" spans="74:83" s="2" customFormat="1" ht="15">
      <c r="BV846" s="59"/>
      <c r="BW846" s="4"/>
      <c r="BX846" s="4"/>
      <c r="BY846" s="4"/>
      <c r="BZ846" s="4"/>
      <c r="CA846" s="4"/>
      <c r="CB846" s="4"/>
      <c r="CC846" s="4"/>
      <c r="CD846" s="4"/>
      <c r="CE846" s="4"/>
    </row>
    <row r="847" spans="74:83" s="2" customFormat="1" ht="15">
      <c r="BV847" s="59"/>
      <c r="BW847" s="4"/>
      <c r="BX847" s="4"/>
      <c r="BY847" s="4"/>
      <c r="BZ847" s="4"/>
      <c r="CA847" s="4"/>
      <c r="CB847" s="4"/>
      <c r="CC847" s="4"/>
      <c r="CD847" s="4"/>
      <c r="CE847" s="4"/>
    </row>
    <row r="848" spans="74:83" s="2" customFormat="1" ht="15">
      <c r="BV848" s="59"/>
      <c r="BW848" s="4"/>
      <c r="BX848" s="4"/>
      <c r="BY848" s="4"/>
      <c r="BZ848" s="4"/>
      <c r="CA848" s="4"/>
      <c r="CB848" s="4"/>
      <c r="CC848" s="4"/>
      <c r="CD848" s="4"/>
      <c r="CE848" s="4"/>
    </row>
    <row r="849" spans="74:83" s="2" customFormat="1" ht="15">
      <c r="BV849" s="59"/>
      <c r="BW849" s="4"/>
      <c r="BX849" s="4"/>
      <c r="BY849" s="4"/>
      <c r="BZ849" s="4"/>
      <c r="CA849" s="4"/>
      <c r="CB849" s="4"/>
      <c r="CC849" s="4"/>
      <c r="CD849" s="4"/>
      <c r="CE849" s="4"/>
    </row>
    <row r="850" spans="74:83" s="2" customFormat="1" ht="15">
      <c r="BV850" s="59"/>
      <c r="BW850" s="4"/>
      <c r="BX850" s="4"/>
      <c r="BY850" s="4"/>
      <c r="BZ850" s="4"/>
      <c r="CA850" s="4"/>
      <c r="CB850" s="4"/>
      <c r="CC850" s="4"/>
      <c r="CD850" s="4"/>
      <c r="CE850" s="4"/>
    </row>
    <row r="851" spans="74:83" s="2" customFormat="1" ht="15">
      <c r="BV851" s="59"/>
      <c r="BW851" s="4"/>
      <c r="BX851" s="4"/>
      <c r="BY851" s="4"/>
      <c r="BZ851" s="4"/>
      <c r="CA851" s="4"/>
      <c r="CB851" s="4"/>
      <c r="CC851" s="4"/>
      <c r="CD851" s="4"/>
      <c r="CE851" s="4"/>
    </row>
    <row r="852" spans="74:83" s="2" customFormat="1" ht="15">
      <c r="BV852" s="59"/>
      <c r="BW852" s="4"/>
      <c r="BX852" s="4"/>
      <c r="BY852" s="4"/>
      <c r="BZ852" s="4"/>
      <c r="CA852" s="4"/>
      <c r="CB852" s="4"/>
      <c r="CC852" s="4"/>
      <c r="CD852" s="4"/>
      <c r="CE852" s="4"/>
    </row>
    <row r="853" spans="74:83" s="2" customFormat="1" ht="15">
      <c r="BV853" s="59"/>
      <c r="BW853" s="4"/>
      <c r="BX853" s="4"/>
      <c r="BY853" s="4"/>
      <c r="BZ853" s="4"/>
      <c r="CA853" s="4"/>
      <c r="CB853" s="4"/>
      <c r="CC853" s="4"/>
      <c r="CD853" s="4"/>
      <c r="CE853" s="4"/>
    </row>
    <row r="854" spans="74:83" s="2" customFormat="1" ht="15">
      <c r="BV854" s="59"/>
      <c r="BW854" s="4"/>
      <c r="BX854" s="4"/>
      <c r="BY854" s="4"/>
      <c r="BZ854" s="4"/>
      <c r="CA854" s="4"/>
      <c r="CB854" s="4"/>
      <c r="CC854" s="4"/>
      <c r="CD854" s="4"/>
      <c r="CE854" s="4"/>
    </row>
    <row r="855" spans="74:83" s="2" customFormat="1" ht="15">
      <c r="BV855" s="59"/>
      <c r="BW855" s="4"/>
      <c r="BX855" s="4"/>
      <c r="BY855" s="4"/>
      <c r="BZ855" s="4"/>
      <c r="CA855" s="4"/>
      <c r="CB855" s="4"/>
      <c r="CC855" s="4"/>
      <c r="CD855" s="4"/>
      <c r="CE855" s="4"/>
    </row>
    <row r="856" spans="74:83" s="2" customFormat="1" ht="15">
      <c r="BV856" s="59"/>
      <c r="BW856" s="4"/>
      <c r="BX856" s="4"/>
      <c r="BY856" s="4"/>
      <c r="BZ856" s="4"/>
      <c r="CA856" s="4"/>
      <c r="CB856" s="4"/>
      <c r="CC856" s="4"/>
      <c r="CD856" s="4"/>
      <c r="CE856" s="4"/>
    </row>
    <row r="857" spans="74:83" s="2" customFormat="1" ht="15">
      <c r="BV857" s="59"/>
      <c r="BW857" s="4"/>
      <c r="BX857" s="4"/>
      <c r="BY857" s="4"/>
      <c r="BZ857" s="4"/>
      <c r="CA857" s="4"/>
      <c r="CB857" s="4"/>
      <c r="CC857" s="4"/>
      <c r="CD857" s="4"/>
      <c r="CE857" s="4"/>
    </row>
    <row r="858" spans="74:83" s="2" customFormat="1" ht="15">
      <c r="BV858" s="59"/>
      <c r="BW858" s="4"/>
      <c r="BX858" s="4"/>
      <c r="BY858" s="4"/>
      <c r="BZ858" s="4"/>
      <c r="CA858" s="4"/>
      <c r="CB858" s="4"/>
      <c r="CC858" s="4"/>
      <c r="CD858" s="4"/>
      <c r="CE858" s="4"/>
    </row>
    <row r="859" spans="74:83" s="2" customFormat="1" ht="15">
      <c r="BV859" s="59"/>
      <c r="BW859" s="4"/>
      <c r="BX859" s="4"/>
      <c r="BY859" s="4"/>
      <c r="BZ859" s="4"/>
      <c r="CA859" s="4"/>
      <c r="CB859" s="4"/>
      <c r="CC859" s="4"/>
      <c r="CD859" s="4"/>
      <c r="CE859" s="4"/>
    </row>
    <row r="860" spans="74:83" s="2" customFormat="1" ht="15">
      <c r="BV860" s="59"/>
      <c r="BW860" s="4"/>
      <c r="BX860" s="4"/>
      <c r="BY860" s="4"/>
      <c r="BZ860" s="4"/>
      <c r="CA860" s="4"/>
      <c r="CB860" s="4"/>
      <c r="CC860" s="4"/>
      <c r="CD860" s="4"/>
      <c r="CE860" s="4"/>
    </row>
    <row r="861" spans="74:83" s="2" customFormat="1" ht="15">
      <c r="BV861" s="59"/>
      <c r="BW861" s="4"/>
      <c r="BX861" s="4"/>
      <c r="BY861" s="4"/>
      <c r="BZ861" s="4"/>
      <c r="CA861" s="4"/>
      <c r="CB861" s="4"/>
      <c r="CC861" s="4"/>
      <c r="CD861" s="4"/>
      <c r="CE861" s="4"/>
    </row>
    <row r="862" spans="74:83" s="2" customFormat="1" ht="15">
      <c r="BV862" s="59"/>
      <c r="BW862" s="4"/>
      <c r="BX862" s="4"/>
      <c r="BY862" s="4"/>
      <c r="BZ862" s="4"/>
      <c r="CA862" s="4"/>
      <c r="CB862" s="4"/>
      <c r="CC862" s="4"/>
      <c r="CD862" s="4"/>
      <c r="CE862" s="4"/>
    </row>
    <row r="863" spans="74:83" s="2" customFormat="1" ht="15">
      <c r="BV863" s="59"/>
      <c r="BW863" s="4"/>
      <c r="BX863" s="4"/>
      <c r="BY863" s="4"/>
      <c r="BZ863" s="4"/>
      <c r="CA863" s="4"/>
      <c r="CB863" s="4"/>
      <c r="CC863" s="4"/>
      <c r="CD863" s="4"/>
      <c r="CE863" s="4"/>
    </row>
    <row r="864" spans="74:83" s="2" customFormat="1" ht="15">
      <c r="BV864" s="59"/>
      <c r="BW864" s="4"/>
      <c r="BX864" s="4"/>
      <c r="BY864" s="4"/>
      <c r="BZ864" s="4"/>
      <c r="CA864" s="4"/>
      <c r="CB864" s="4"/>
      <c r="CC864" s="4"/>
      <c r="CD864" s="4"/>
      <c r="CE864" s="4"/>
    </row>
    <row r="865" spans="74:83" s="2" customFormat="1" ht="15">
      <c r="BV865" s="59"/>
      <c r="BW865" s="4"/>
      <c r="BX865" s="4"/>
      <c r="BY865" s="4"/>
      <c r="BZ865" s="4"/>
      <c r="CA865" s="4"/>
      <c r="CB865" s="4"/>
      <c r="CC865" s="4"/>
      <c r="CD865" s="4"/>
      <c r="CE865" s="4"/>
    </row>
    <row r="866" spans="74:83" s="2" customFormat="1" ht="15">
      <c r="BV866" s="59"/>
      <c r="BW866" s="4"/>
      <c r="BX866" s="4"/>
      <c r="BY866" s="4"/>
      <c r="BZ866" s="4"/>
      <c r="CA866" s="4"/>
      <c r="CB866" s="4"/>
      <c r="CC866" s="4"/>
      <c r="CD866" s="4"/>
      <c r="CE866" s="4"/>
    </row>
    <row r="867" spans="74:83" s="2" customFormat="1" ht="15">
      <c r="BV867" s="59"/>
      <c r="BW867" s="4"/>
      <c r="BX867" s="4"/>
      <c r="BY867" s="4"/>
      <c r="BZ867" s="4"/>
      <c r="CA867" s="4"/>
      <c r="CB867" s="4"/>
      <c r="CC867" s="4"/>
      <c r="CD867" s="4"/>
      <c r="CE867" s="4"/>
    </row>
    <row r="868" spans="74:83" s="2" customFormat="1" ht="15">
      <c r="BV868" s="59"/>
      <c r="BW868" s="4"/>
      <c r="BX868" s="4"/>
      <c r="BY868" s="4"/>
      <c r="BZ868" s="4"/>
      <c r="CA868" s="4"/>
      <c r="CB868" s="4"/>
      <c r="CC868" s="4"/>
      <c r="CD868" s="4"/>
      <c r="CE868" s="4"/>
    </row>
    <row r="869" spans="74:83" s="2" customFormat="1" ht="15">
      <c r="BV869" s="59"/>
      <c r="BW869" s="4"/>
      <c r="BX869" s="4"/>
      <c r="BY869" s="4"/>
      <c r="BZ869" s="4"/>
      <c r="CA869" s="4"/>
      <c r="CB869" s="4"/>
      <c r="CC869" s="4"/>
      <c r="CD869" s="4"/>
      <c r="CE869" s="4"/>
    </row>
    <row r="870" spans="74:83" s="2" customFormat="1" ht="15">
      <c r="BV870" s="59"/>
      <c r="BW870" s="4"/>
      <c r="BX870" s="4"/>
      <c r="BY870" s="4"/>
      <c r="BZ870" s="4"/>
      <c r="CA870" s="4"/>
      <c r="CB870" s="4"/>
      <c r="CC870" s="4"/>
      <c r="CD870" s="4"/>
      <c r="CE870" s="4"/>
    </row>
    <row r="871" spans="74:83" s="2" customFormat="1" ht="15">
      <c r="BV871" s="59"/>
      <c r="BW871" s="4"/>
      <c r="BX871" s="4"/>
      <c r="BY871" s="4"/>
      <c r="BZ871" s="4"/>
      <c r="CA871" s="4"/>
      <c r="CB871" s="4"/>
      <c r="CC871" s="4"/>
      <c r="CD871" s="4"/>
      <c r="CE871" s="4"/>
    </row>
    <row r="872" spans="74:83" s="2" customFormat="1" ht="15">
      <c r="BV872" s="59"/>
      <c r="BW872" s="4"/>
      <c r="BX872" s="4"/>
      <c r="BY872" s="4"/>
      <c r="BZ872" s="4"/>
      <c r="CA872" s="4"/>
      <c r="CB872" s="4"/>
      <c r="CC872" s="4"/>
      <c r="CD872" s="4"/>
      <c r="CE872" s="4"/>
    </row>
    <row r="873" spans="74:83" s="2" customFormat="1" ht="15">
      <c r="BV873" s="59"/>
      <c r="BW873" s="4"/>
      <c r="BX873" s="4"/>
      <c r="BY873" s="4"/>
      <c r="BZ873" s="4"/>
      <c r="CA873" s="4"/>
      <c r="CB873" s="4"/>
      <c r="CC873" s="4"/>
      <c r="CD873" s="4"/>
      <c r="CE873" s="4"/>
    </row>
    <row r="874" spans="74:83" s="2" customFormat="1" ht="15">
      <c r="BV874" s="59"/>
      <c r="BW874" s="4"/>
      <c r="BX874" s="4"/>
      <c r="BY874" s="4"/>
      <c r="BZ874" s="4"/>
      <c r="CA874" s="4"/>
      <c r="CB874" s="4"/>
      <c r="CC874" s="4"/>
      <c r="CD874" s="4"/>
      <c r="CE874" s="4"/>
    </row>
    <row r="875" spans="74:83" s="2" customFormat="1" ht="15">
      <c r="BV875" s="59"/>
      <c r="BW875" s="4"/>
      <c r="BX875" s="4"/>
      <c r="BY875" s="4"/>
      <c r="BZ875" s="4"/>
      <c r="CA875" s="4"/>
      <c r="CB875" s="4"/>
      <c r="CC875" s="4"/>
      <c r="CD875" s="4"/>
      <c r="CE875" s="4"/>
    </row>
    <row r="876" spans="74:83" s="2" customFormat="1" ht="15">
      <c r="BV876" s="59"/>
      <c r="BW876" s="4"/>
      <c r="BX876" s="4"/>
      <c r="BY876" s="4"/>
      <c r="BZ876" s="4"/>
      <c r="CA876" s="4"/>
      <c r="CB876" s="4"/>
      <c r="CC876" s="4"/>
      <c r="CD876" s="4"/>
      <c r="CE876" s="4"/>
    </row>
    <row r="877" spans="74:83" s="2" customFormat="1" ht="15">
      <c r="BV877" s="59"/>
      <c r="BW877" s="4"/>
      <c r="BX877" s="4"/>
      <c r="BY877" s="4"/>
      <c r="BZ877" s="4"/>
      <c r="CA877" s="4"/>
      <c r="CB877" s="4"/>
      <c r="CC877" s="4"/>
      <c r="CD877" s="4"/>
      <c r="CE877" s="4"/>
    </row>
    <row r="878" spans="74:83" s="2" customFormat="1" ht="15">
      <c r="BV878" s="59"/>
      <c r="BW878" s="4"/>
      <c r="BX878" s="4"/>
      <c r="BY878" s="4"/>
      <c r="BZ878" s="4"/>
      <c r="CA878" s="4"/>
      <c r="CB878" s="4"/>
      <c r="CC878" s="4"/>
      <c r="CD878" s="4"/>
      <c r="CE878" s="4"/>
    </row>
    <row r="879" spans="74:83" s="2" customFormat="1" ht="15">
      <c r="BV879" s="59"/>
      <c r="BW879" s="4"/>
      <c r="BX879" s="4"/>
      <c r="BY879" s="4"/>
      <c r="BZ879" s="4"/>
      <c r="CA879" s="4"/>
      <c r="CB879" s="4"/>
      <c r="CC879" s="4"/>
      <c r="CD879" s="4"/>
      <c r="CE879" s="4"/>
    </row>
    <row r="880" spans="74:83" s="2" customFormat="1" ht="15">
      <c r="BV880" s="59"/>
      <c r="BW880" s="4"/>
      <c r="BX880" s="4"/>
      <c r="BY880" s="4"/>
      <c r="BZ880" s="4"/>
      <c r="CA880" s="4"/>
      <c r="CB880" s="4"/>
      <c r="CC880" s="4"/>
      <c r="CD880" s="4"/>
      <c r="CE880" s="4"/>
    </row>
    <row r="881" spans="74:83" s="2" customFormat="1" ht="15">
      <c r="BV881" s="59"/>
      <c r="BW881" s="4"/>
      <c r="BX881" s="4"/>
      <c r="BY881" s="4"/>
      <c r="BZ881" s="4"/>
      <c r="CA881" s="4"/>
      <c r="CB881" s="4"/>
      <c r="CC881" s="4"/>
      <c r="CD881" s="4"/>
      <c r="CE881" s="4"/>
    </row>
    <row r="882" spans="74:83" s="2" customFormat="1" ht="15">
      <c r="BV882" s="59"/>
      <c r="BW882" s="4"/>
      <c r="BX882" s="4"/>
      <c r="BY882" s="4"/>
      <c r="BZ882" s="4"/>
      <c r="CA882" s="4"/>
      <c r="CB882" s="4"/>
      <c r="CC882" s="4"/>
      <c r="CD882" s="4"/>
      <c r="CE882" s="4"/>
    </row>
    <row r="883" spans="74:83" s="2" customFormat="1" ht="15">
      <c r="BV883" s="59"/>
      <c r="BW883" s="4"/>
      <c r="BX883" s="4"/>
      <c r="BY883" s="4"/>
      <c r="BZ883" s="4"/>
      <c r="CA883" s="4"/>
      <c r="CB883" s="4"/>
      <c r="CC883" s="4"/>
      <c r="CD883" s="4"/>
      <c r="CE883" s="4"/>
    </row>
    <row r="884" spans="74:83" s="2" customFormat="1" ht="15">
      <c r="BV884" s="59"/>
      <c r="BW884" s="4"/>
      <c r="BX884" s="4"/>
      <c r="BY884" s="4"/>
      <c r="BZ884" s="4"/>
      <c r="CA884" s="4"/>
      <c r="CB884" s="4"/>
      <c r="CC884" s="4"/>
      <c r="CD884" s="4"/>
      <c r="CE884" s="4"/>
    </row>
    <row r="885" spans="74:83" s="2" customFormat="1" ht="15">
      <c r="BV885" s="59"/>
      <c r="BW885" s="4"/>
      <c r="BX885" s="4"/>
      <c r="BY885" s="4"/>
      <c r="BZ885" s="4"/>
      <c r="CA885" s="4"/>
      <c r="CB885" s="4"/>
      <c r="CC885" s="4"/>
      <c r="CD885" s="4"/>
      <c r="CE885" s="4"/>
    </row>
    <row r="886" spans="74:83" s="2" customFormat="1" ht="15">
      <c r="BV886" s="59"/>
      <c r="BW886" s="4"/>
      <c r="BX886" s="4"/>
      <c r="BY886" s="4"/>
      <c r="BZ886" s="4"/>
      <c r="CA886" s="4"/>
      <c r="CB886" s="4"/>
      <c r="CC886" s="4"/>
      <c r="CD886" s="4"/>
      <c r="CE886" s="4"/>
    </row>
    <row r="887" spans="74:83" s="2" customFormat="1" ht="15">
      <c r="BV887" s="59"/>
      <c r="BW887" s="4"/>
      <c r="BX887" s="4"/>
      <c r="BY887" s="4"/>
      <c r="BZ887" s="4"/>
      <c r="CA887" s="4"/>
      <c r="CB887" s="4"/>
      <c r="CC887" s="4"/>
      <c r="CD887" s="4"/>
      <c r="CE887" s="4"/>
    </row>
    <row r="888" spans="74:83" s="2" customFormat="1" ht="15">
      <c r="BV888" s="59"/>
      <c r="BW888" s="4"/>
      <c r="BX888" s="4"/>
      <c r="BY888" s="4"/>
      <c r="BZ888" s="4"/>
      <c r="CA888" s="4"/>
      <c r="CB888" s="4"/>
      <c r="CC888" s="4"/>
      <c r="CD888" s="4"/>
      <c r="CE888" s="4"/>
    </row>
    <row r="889" spans="74:83" s="2" customFormat="1" ht="15">
      <c r="BV889" s="59"/>
      <c r="BW889" s="4"/>
      <c r="BX889" s="4"/>
      <c r="BY889" s="4"/>
      <c r="BZ889" s="4"/>
      <c r="CA889" s="4"/>
      <c r="CB889" s="4"/>
      <c r="CC889" s="4"/>
      <c r="CD889" s="4"/>
      <c r="CE889" s="4"/>
    </row>
    <row r="890" spans="74:83" s="2" customFormat="1" ht="15">
      <c r="BV890" s="59"/>
      <c r="BW890" s="4"/>
      <c r="BX890" s="4"/>
      <c r="BY890" s="4"/>
      <c r="BZ890" s="4"/>
      <c r="CA890" s="4"/>
      <c r="CB890" s="4"/>
      <c r="CC890" s="4"/>
      <c r="CD890" s="4"/>
      <c r="CE890" s="4"/>
    </row>
    <row r="891" spans="74:83" s="2" customFormat="1" ht="15">
      <c r="BV891" s="59"/>
      <c r="BW891" s="4"/>
      <c r="BX891" s="4"/>
      <c r="BY891" s="4"/>
      <c r="BZ891" s="4"/>
      <c r="CA891" s="4"/>
      <c r="CB891" s="4"/>
      <c r="CC891" s="4"/>
      <c r="CD891" s="4"/>
      <c r="CE891" s="4"/>
    </row>
    <row r="892" spans="74:83" s="2" customFormat="1" ht="15">
      <c r="BV892" s="59"/>
      <c r="BW892" s="4"/>
      <c r="BX892" s="4"/>
      <c r="BY892" s="4"/>
      <c r="BZ892" s="4"/>
      <c r="CA892" s="4"/>
      <c r="CB892" s="4"/>
      <c r="CC892" s="4"/>
      <c r="CD892" s="4"/>
      <c r="CE892" s="4"/>
    </row>
    <row r="893" spans="74:83" s="2" customFormat="1" ht="15">
      <c r="BV893" s="59"/>
      <c r="BW893" s="4"/>
      <c r="BX893" s="4"/>
      <c r="BY893" s="4"/>
      <c r="BZ893" s="4"/>
      <c r="CA893" s="4"/>
      <c r="CB893" s="4"/>
      <c r="CC893" s="4"/>
      <c r="CD893" s="4"/>
      <c r="CE893" s="4"/>
    </row>
    <row r="894" spans="74:83" s="2" customFormat="1" ht="15">
      <c r="BV894" s="59"/>
      <c r="BW894" s="4"/>
      <c r="BX894" s="4"/>
      <c r="BY894" s="4"/>
      <c r="BZ894" s="4"/>
      <c r="CA894" s="4"/>
      <c r="CB894" s="4"/>
      <c r="CC894" s="4"/>
      <c r="CD894" s="4"/>
      <c r="CE894" s="4"/>
    </row>
    <row r="895" spans="74:83" s="2" customFormat="1" ht="15">
      <c r="BV895" s="59"/>
      <c r="BW895" s="4"/>
      <c r="BX895" s="4"/>
      <c r="BY895" s="4"/>
      <c r="BZ895" s="4"/>
      <c r="CA895" s="4"/>
      <c r="CB895" s="4"/>
      <c r="CC895" s="4"/>
      <c r="CD895" s="4"/>
      <c r="CE895" s="4"/>
    </row>
    <row r="896" spans="74:83" s="2" customFormat="1" ht="15">
      <c r="BV896" s="59"/>
      <c r="BW896" s="4"/>
      <c r="BX896" s="4"/>
      <c r="BY896" s="4"/>
      <c r="BZ896" s="4"/>
      <c r="CA896" s="4"/>
      <c r="CB896" s="4"/>
      <c r="CC896" s="4"/>
      <c r="CD896" s="4"/>
      <c r="CE896" s="4"/>
    </row>
    <row r="897" spans="74:83" s="2" customFormat="1" ht="15">
      <c r="BV897" s="59"/>
      <c r="BW897" s="4"/>
      <c r="BX897" s="4"/>
      <c r="BY897" s="4"/>
      <c r="BZ897" s="4"/>
      <c r="CA897" s="4"/>
      <c r="CB897" s="4"/>
      <c r="CC897" s="4"/>
      <c r="CD897" s="4"/>
      <c r="CE897" s="4"/>
    </row>
    <row r="898" spans="74:83" s="2" customFormat="1" ht="15">
      <c r="BV898" s="59"/>
      <c r="BW898" s="4"/>
      <c r="BX898" s="4"/>
      <c r="BY898" s="4"/>
      <c r="BZ898" s="4"/>
      <c r="CA898" s="4"/>
      <c r="CB898" s="4"/>
      <c r="CC898" s="4"/>
      <c r="CD898" s="4"/>
      <c r="CE898" s="4"/>
    </row>
    <row r="899" spans="74:83" s="2" customFormat="1" ht="15">
      <c r="BV899" s="59"/>
      <c r="BW899" s="4"/>
      <c r="BX899" s="4"/>
      <c r="BY899" s="4"/>
      <c r="BZ899" s="4"/>
      <c r="CA899" s="4"/>
      <c r="CB899" s="4"/>
      <c r="CC899" s="4"/>
      <c r="CD899" s="4"/>
      <c r="CE899" s="4"/>
    </row>
    <row r="900" spans="74:83" s="2" customFormat="1" ht="15">
      <c r="BV900" s="59"/>
      <c r="BW900" s="4"/>
      <c r="BX900" s="4"/>
      <c r="BY900" s="4"/>
      <c r="BZ900" s="4"/>
      <c r="CA900" s="4"/>
      <c r="CB900" s="4"/>
      <c r="CC900" s="4"/>
      <c r="CD900" s="4"/>
      <c r="CE900" s="4"/>
    </row>
    <row r="901" spans="74:83" s="2" customFormat="1" ht="15">
      <c r="BV901" s="59"/>
      <c r="BW901" s="4"/>
      <c r="BX901" s="4"/>
      <c r="BY901" s="4"/>
      <c r="BZ901" s="4"/>
      <c r="CA901" s="4"/>
      <c r="CB901" s="4"/>
      <c r="CC901" s="4"/>
      <c r="CD901" s="4"/>
      <c r="CE901" s="4"/>
    </row>
    <row r="902" spans="74:83" s="2" customFormat="1" ht="15">
      <c r="BV902" s="59"/>
      <c r="BW902" s="4"/>
      <c r="BX902" s="4"/>
      <c r="BY902" s="4"/>
      <c r="BZ902" s="4"/>
      <c r="CA902" s="4"/>
      <c r="CB902" s="4"/>
      <c r="CC902" s="4"/>
      <c r="CD902" s="4"/>
      <c r="CE902" s="4"/>
    </row>
    <row r="903" spans="74:83" s="2" customFormat="1" ht="15">
      <c r="BV903" s="59"/>
      <c r="BW903" s="4"/>
      <c r="BX903" s="4"/>
      <c r="BY903" s="4"/>
      <c r="BZ903" s="4"/>
      <c r="CA903" s="4"/>
      <c r="CB903" s="4"/>
      <c r="CC903" s="4"/>
      <c r="CD903" s="4"/>
      <c r="CE903" s="4"/>
    </row>
    <row r="904" spans="74:83" s="2" customFormat="1" ht="15">
      <c r="BV904" s="59"/>
      <c r="BW904" s="4"/>
      <c r="BX904" s="4"/>
      <c r="BY904" s="4"/>
      <c r="BZ904" s="4"/>
      <c r="CA904" s="4"/>
      <c r="CB904" s="4"/>
      <c r="CC904" s="4"/>
      <c r="CD904" s="4"/>
      <c r="CE904" s="4"/>
    </row>
    <row r="905" spans="74:83" s="2" customFormat="1" ht="15">
      <c r="BV905" s="59"/>
      <c r="BW905" s="4"/>
      <c r="BX905" s="4"/>
      <c r="BY905" s="4"/>
      <c r="BZ905" s="4"/>
      <c r="CA905" s="4"/>
      <c r="CB905" s="4"/>
      <c r="CC905" s="4"/>
      <c r="CD905" s="4"/>
      <c r="CE905" s="4"/>
    </row>
    <row r="906" spans="74:83" s="2" customFormat="1" ht="15">
      <c r="BV906" s="59"/>
      <c r="BW906" s="4"/>
      <c r="BX906" s="4"/>
      <c r="BY906" s="4"/>
      <c r="BZ906" s="4"/>
      <c r="CA906" s="4"/>
      <c r="CB906" s="4"/>
      <c r="CC906" s="4"/>
      <c r="CD906" s="4"/>
      <c r="CE906" s="4"/>
    </row>
    <row r="907" spans="74:83" s="2" customFormat="1" ht="15">
      <c r="BV907" s="59"/>
      <c r="BW907" s="4"/>
      <c r="BX907" s="4"/>
      <c r="BY907" s="4"/>
      <c r="BZ907" s="4"/>
      <c r="CA907" s="4"/>
      <c r="CB907" s="4"/>
      <c r="CC907" s="4"/>
      <c r="CD907" s="4"/>
      <c r="CE907" s="4"/>
    </row>
    <row r="908" spans="74:83" s="2" customFormat="1" ht="15">
      <c r="BV908" s="59"/>
      <c r="BW908" s="4"/>
      <c r="BX908" s="4"/>
      <c r="BY908" s="4"/>
      <c r="BZ908" s="4"/>
      <c r="CA908" s="4"/>
      <c r="CB908" s="4"/>
      <c r="CC908" s="4"/>
      <c r="CD908" s="4"/>
      <c r="CE908" s="4"/>
    </row>
    <row r="909" spans="74:83" s="2" customFormat="1" ht="15">
      <c r="BV909" s="59"/>
      <c r="BW909" s="4"/>
      <c r="BX909" s="4"/>
      <c r="BY909" s="4"/>
      <c r="BZ909" s="4"/>
      <c r="CA909" s="4"/>
      <c r="CB909" s="4"/>
      <c r="CC909" s="4"/>
      <c r="CD909" s="4"/>
      <c r="CE909" s="4"/>
    </row>
    <row r="910" spans="74:83" s="2" customFormat="1" ht="15">
      <c r="BV910" s="59"/>
      <c r="BW910" s="4"/>
      <c r="BX910" s="4"/>
      <c r="BY910" s="4"/>
      <c r="BZ910" s="4"/>
      <c r="CA910" s="4"/>
      <c r="CB910" s="4"/>
      <c r="CC910" s="4"/>
      <c r="CD910" s="4"/>
      <c r="CE910" s="4"/>
    </row>
    <row r="911" spans="74:83" s="2" customFormat="1" ht="15">
      <c r="BV911" s="59"/>
      <c r="BW911" s="4"/>
      <c r="BX911" s="4"/>
      <c r="BY911" s="4"/>
      <c r="BZ911" s="4"/>
      <c r="CA911" s="4"/>
      <c r="CB911" s="4"/>
      <c r="CC911" s="4"/>
      <c r="CD911" s="4"/>
      <c r="CE911" s="4"/>
    </row>
    <row r="912" spans="74:83" s="2" customFormat="1" ht="15">
      <c r="BV912" s="59"/>
      <c r="BW912" s="4"/>
      <c r="BX912" s="4"/>
      <c r="BY912" s="4"/>
      <c r="BZ912" s="4"/>
      <c r="CA912" s="4"/>
      <c r="CB912" s="4"/>
      <c r="CC912" s="4"/>
      <c r="CD912" s="4"/>
      <c r="CE912" s="4"/>
    </row>
    <row r="913" spans="74:83" s="2" customFormat="1" ht="15">
      <c r="BV913" s="59"/>
      <c r="BW913" s="4"/>
      <c r="BX913" s="4"/>
      <c r="BY913" s="4"/>
      <c r="BZ913" s="4"/>
      <c r="CA913" s="4"/>
      <c r="CB913" s="4"/>
      <c r="CC913" s="4"/>
      <c r="CD913" s="4"/>
      <c r="CE913" s="4"/>
    </row>
    <row r="914" spans="74:83" s="2" customFormat="1" ht="15">
      <c r="BV914" s="59"/>
      <c r="BW914" s="4"/>
      <c r="BX914" s="4"/>
      <c r="BY914" s="4"/>
      <c r="BZ914" s="4"/>
      <c r="CA914" s="4"/>
      <c r="CB914" s="4"/>
      <c r="CC914" s="4"/>
      <c r="CD914" s="4"/>
      <c r="CE914" s="4"/>
    </row>
    <row r="915" spans="74:83" s="2" customFormat="1" ht="15">
      <c r="BV915" s="59"/>
      <c r="BW915" s="4"/>
      <c r="BX915" s="4"/>
      <c r="BY915" s="4"/>
      <c r="BZ915" s="4"/>
      <c r="CA915" s="4"/>
      <c r="CB915" s="4"/>
      <c r="CC915" s="4"/>
      <c r="CD915" s="4"/>
      <c r="CE915" s="4"/>
    </row>
    <row r="916" spans="74:83" s="2" customFormat="1" ht="15">
      <c r="BV916" s="59"/>
      <c r="BW916" s="4"/>
      <c r="BX916" s="4"/>
      <c r="BY916" s="4"/>
      <c r="BZ916" s="4"/>
      <c r="CA916" s="4"/>
      <c r="CB916" s="4"/>
      <c r="CC916" s="4"/>
      <c r="CD916" s="4"/>
      <c r="CE916" s="4"/>
    </row>
    <row r="917" spans="74:83" s="2" customFormat="1" ht="15">
      <c r="BV917" s="59"/>
      <c r="BW917" s="4"/>
      <c r="BX917" s="4"/>
      <c r="BY917" s="4"/>
      <c r="BZ917" s="4"/>
      <c r="CA917" s="4"/>
      <c r="CB917" s="4"/>
      <c r="CC917" s="4"/>
      <c r="CD917" s="4"/>
      <c r="CE917" s="4"/>
    </row>
    <row r="918" spans="74:83" s="2" customFormat="1" ht="15">
      <c r="BV918" s="59"/>
      <c r="BW918" s="4"/>
      <c r="BX918" s="4"/>
      <c r="BY918" s="4"/>
      <c r="BZ918" s="4"/>
      <c r="CA918" s="4"/>
      <c r="CB918" s="4"/>
      <c r="CC918" s="4"/>
      <c r="CD918" s="4"/>
      <c r="CE918" s="4"/>
    </row>
    <row r="919" spans="74:83" s="2" customFormat="1" ht="15">
      <c r="BV919" s="59"/>
      <c r="BW919" s="4"/>
      <c r="BX919" s="4"/>
      <c r="BY919" s="4"/>
      <c r="BZ919" s="4"/>
      <c r="CA919" s="4"/>
      <c r="CB919" s="4"/>
      <c r="CC919" s="4"/>
      <c r="CD919" s="4"/>
      <c r="CE919" s="4"/>
    </row>
    <row r="920" spans="74:83" s="2" customFormat="1" ht="15">
      <c r="BV920" s="59"/>
      <c r="BW920" s="4"/>
      <c r="BX920" s="4"/>
      <c r="BY920" s="4"/>
      <c r="BZ920" s="4"/>
      <c r="CA920" s="4"/>
      <c r="CB920" s="4"/>
      <c r="CC920" s="4"/>
      <c r="CD920" s="4"/>
      <c r="CE920" s="4"/>
    </row>
    <row r="921" spans="74:83" s="2" customFormat="1" ht="15">
      <c r="BV921" s="59"/>
      <c r="BW921" s="4"/>
      <c r="BX921" s="4"/>
      <c r="BY921" s="4"/>
      <c r="BZ921" s="4"/>
      <c r="CA921" s="4"/>
      <c r="CB921" s="4"/>
      <c r="CC921" s="4"/>
      <c r="CD921" s="4"/>
      <c r="CE921" s="4"/>
    </row>
    <row r="922" spans="74:83" s="2" customFormat="1" ht="15">
      <c r="BV922" s="59"/>
      <c r="BW922" s="4"/>
      <c r="BX922" s="4"/>
      <c r="BY922" s="4"/>
      <c r="BZ922" s="4"/>
      <c r="CA922" s="4"/>
      <c r="CB922" s="4"/>
      <c r="CC922" s="4"/>
      <c r="CD922" s="4"/>
      <c r="CE922" s="4"/>
    </row>
    <row r="923" spans="74:83" s="2" customFormat="1" ht="15">
      <c r="BV923" s="59"/>
      <c r="BW923" s="4"/>
      <c r="BX923" s="4"/>
      <c r="BY923" s="4"/>
      <c r="BZ923" s="4"/>
      <c r="CA923" s="4"/>
      <c r="CB923" s="4"/>
      <c r="CC923" s="4"/>
      <c r="CD923" s="4"/>
      <c r="CE923" s="4"/>
    </row>
    <row r="924" spans="74:83" s="2" customFormat="1" ht="15">
      <c r="BV924" s="59"/>
      <c r="BW924" s="4"/>
      <c r="BX924" s="4"/>
      <c r="BY924" s="4"/>
      <c r="BZ924" s="4"/>
      <c r="CA924" s="4"/>
      <c r="CB924" s="4"/>
      <c r="CC924" s="4"/>
      <c r="CD924" s="4"/>
      <c r="CE924" s="4"/>
    </row>
    <row r="925" spans="74:83" s="2" customFormat="1" ht="15">
      <c r="BV925" s="59"/>
      <c r="BW925" s="4"/>
      <c r="BX925" s="4"/>
      <c r="BY925" s="4"/>
      <c r="BZ925" s="4"/>
      <c r="CA925" s="4"/>
      <c r="CB925" s="4"/>
      <c r="CC925" s="4"/>
      <c r="CD925" s="4"/>
      <c r="CE925" s="4"/>
    </row>
    <row r="926" spans="74:83" s="2" customFormat="1" ht="15">
      <c r="BV926" s="59"/>
      <c r="BW926" s="4"/>
      <c r="BX926" s="4"/>
      <c r="BY926" s="4"/>
      <c r="BZ926" s="4"/>
      <c r="CA926" s="4"/>
      <c r="CB926" s="4"/>
      <c r="CC926" s="4"/>
      <c r="CD926" s="4"/>
      <c r="CE926" s="4"/>
    </row>
    <row r="927" spans="74:83" s="2" customFormat="1" ht="15">
      <c r="BV927" s="59"/>
      <c r="BW927" s="4"/>
      <c r="BX927" s="4"/>
      <c r="BY927" s="4"/>
      <c r="BZ927" s="4"/>
      <c r="CA927" s="4"/>
      <c r="CB927" s="4"/>
      <c r="CC927" s="4"/>
      <c r="CD927" s="4"/>
      <c r="CE927" s="4"/>
    </row>
    <row r="928" spans="74:83" s="2" customFormat="1" ht="15">
      <c r="BV928" s="59"/>
      <c r="BW928" s="4"/>
      <c r="BX928" s="4"/>
      <c r="BY928" s="4"/>
      <c r="BZ928" s="4"/>
      <c r="CA928" s="4"/>
      <c r="CB928" s="4"/>
      <c r="CC928" s="4"/>
      <c r="CD928" s="4"/>
      <c r="CE928" s="4"/>
    </row>
    <row r="929" spans="74:83" s="2" customFormat="1" ht="15">
      <c r="BV929" s="59"/>
      <c r="BW929" s="4"/>
      <c r="BX929" s="4"/>
      <c r="BY929" s="4"/>
      <c r="BZ929" s="4"/>
      <c r="CA929" s="4"/>
      <c r="CB929" s="4"/>
      <c r="CC929" s="4"/>
      <c r="CD929" s="4"/>
      <c r="CE929" s="4"/>
    </row>
    <row r="930" spans="74:83" s="2" customFormat="1" ht="15">
      <c r="BV930" s="59"/>
      <c r="BW930" s="4"/>
      <c r="BX930" s="4"/>
      <c r="BY930" s="4"/>
      <c r="BZ930" s="4"/>
      <c r="CA930" s="4"/>
      <c r="CB930" s="4"/>
      <c r="CC930" s="4"/>
      <c r="CD930" s="4"/>
      <c r="CE930" s="4"/>
    </row>
    <row r="931" spans="74:83" s="2" customFormat="1" ht="15">
      <c r="BV931" s="59"/>
      <c r="BW931" s="4"/>
      <c r="BX931" s="4"/>
      <c r="BY931" s="4"/>
      <c r="BZ931" s="4"/>
      <c r="CA931" s="4"/>
      <c r="CB931" s="4"/>
      <c r="CC931" s="4"/>
      <c r="CD931" s="4"/>
      <c r="CE931" s="4"/>
    </row>
    <row r="932" spans="74:83" s="2" customFormat="1" ht="15">
      <c r="BV932" s="59"/>
      <c r="BW932" s="4"/>
      <c r="BX932" s="4"/>
      <c r="BY932" s="4"/>
      <c r="BZ932" s="4"/>
      <c r="CA932" s="4"/>
      <c r="CB932" s="4"/>
      <c r="CC932" s="4"/>
      <c r="CD932" s="4"/>
      <c r="CE932" s="4"/>
    </row>
    <row r="933" spans="74:83" s="2" customFormat="1" ht="15">
      <c r="BV933" s="59"/>
      <c r="BW933" s="4"/>
      <c r="BX933" s="4"/>
      <c r="BY933" s="4"/>
      <c r="BZ933" s="4"/>
      <c r="CA933" s="4"/>
      <c r="CB933" s="4"/>
      <c r="CC933" s="4"/>
      <c r="CD933" s="4"/>
      <c r="CE933" s="4"/>
    </row>
    <row r="934" spans="74:83" s="2" customFormat="1" ht="15">
      <c r="BV934" s="59"/>
      <c r="BW934" s="4"/>
      <c r="BX934" s="4"/>
      <c r="BY934" s="4"/>
      <c r="BZ934" s="4"/>
      <c r="CA934" s="4"/>
      <c r="CB934" s="4"/>
      <c r="CC934" s="4"/>
      <c r="CD934" s="4"/>
      <c r="CE934" s="4"/>
    </row>
    <row r="935" spans="74:83" s="2" customFormat="1" ht="15">
      <c r="BV935" s="59"/>
      <c r="BW935" s="4"/>
      <c r="BX935" s="4"/>
      <c r="BY935" s="4"/>
      <c r="BZ935" s="4"/>
      <c r="CA935" s="4"/>
      <c r="CB935" s="4"/>
      <c r="CC935" s="4"/>
      <c r="CD935" s="4"/>
      <c r="CE935" s="4"/>
    </row>
    <row r="936" spans="74:83" s="2" customFormat="1" ht="15">
      <c r="BV936" s="59"/>
      <c r="BW936" s="4"/>
      <c r="BX936" s="4"/>
      <c r="BY936" s="4"/>
      <c r="BZ936" s="4"/>
      <c r="CA936" s="4"/>
      <c r="CB936" s="4"/>
      <c r="CC936" s="4"/>
      <c r="CD936" s="4"/>
      <c r="CE936" s="4"/>
    </row>
    <row r="937" spans="74:83" s="2" customFormat="1" ht="15">
      <c r="BV937" s="59"/>
      <c r="BW937" s="4"/>
      <c r="BX937" s="4"/>
      <c r="BY937" s="4"/>
      <c r="BZ937" s="4"/>
      <c r="CA937" s="4"/>
      <c r="CB937" s="4"/>
      <c r="CC937" s="4"/>
      <c r="CD937" s="4"/>
      <c r="CE937" s="4"/>
    </row>
    <row r="938" spans="74:83" s="2" customFormat="1" ht="15">
      <c r="BV938" s="59"/>
      <c r="BW938" s="4"/>
      <c r="BX938" s="4"/>
      <c r="BY938" s="4"/>
      <c r="BZ938" s="4"/>
      <c r="CA938" s="4"/>
      <c r="CB938" s="4"/>
      <c r="CC938" s="4"/>
      <c r="CD938" s="4"/>
      <c r="CE938" s="4"/>
    </row>
    <row r="939" spans="74:83" s="2" customFormat="1" ht="15">
      <c r="BV939" s="59"/>
      <c r="BW939" s="4"/>
      <c r="BX939" s="4"/>
      <c r="BY939" s="4"/>
      <c r="BZ939" s="4"/>
      <c r="CA939" s="4"/>
      <c r="CB939" s="4"/>
      <c r="CC939" s="4"/>
      <c r="CD939" s="4"/>
      <c r="CE939" s="4"/>
    </row>
    <row r="940" spans="74:83" s="2" customFormat="1" ht="15">
      <c r="BV940" s="59"/>
      <c r="BW940" s="4"/>
      <c r="BX940" s="4"/>
      <c r="BY940" s="4"/>
      <c r="BZ940" s="4"/>
      <c r="CA940" s="4"/>
      <c r="CB940" s="4"/>
      <c r="CC940" s="4"/>
      <c r="CD940" s="4"/>
      <c r="CE940" s="4"/>
    </row>
    <row r="941" spans="74:83" s="2" customFormat="1" ht="15">
      <c r="BV941" s="59"/>
      <c r="BW941" s="4"/>
      <c r="BX941" s="4"/>
      <c r="BY941" s="4"/>
      <c r="BZ941" s="4"/>
      <c r="CA941" s="4"/>
      <c r="CB941" s="4"/>
      <c r="CC941" s="4"/>
      <c r="CD941" s="4"/>
      <c r="CE941" s="4"/>
    </row>
    <row r="942" spans="74:83" s="2" customFormat="1" ht="15">
      <c r="BV942" s="59"/>
      <c r="BW942" s="4"/>
      <c r="BX942" s="4"/>
      <c r="BY942" s="4"/>
      <c r="BZ942" s="4"/>
      <c r="CA942" s="4"/>
      <c r="CB942" s="4"/>
      <c r="CC942" s="4"/>
      <c r="CD942" s="4"/>
      <c r="CE942" s="4"/>
    </row>
    <row r="943" spans="74:83" s="2" customFormat="1" ht="15">
      <c r="BV943" s="59"/>
      <c r="BW943" s="4"/>
      <c r="BX943" s="4"/>
      <c r="BY943" s="4"/>
      <c r="BZ943" s="4"/>
      <c r="CA943" s="4"/>
      <c r="CB943" s="4"/>
      <c r="CC943" s="4"/>
      <c r="CD943" s="4"/>
      <c r="CE943" s="4"/>
    </row>
    <row r="944" spans="74:83" s="2" customFormat="1" ht="15">
      <c r="BV944" s="59"/>
      <c r="BW944" s="4"/>
      <c r="BX944" s="4"/>
      <c r="BY944" s="4"/>
      <c r="BZ944" s="4"/>
      <c r="CA944" s="4"/>
      <c r="CB944" s="4"/>
      <c r="CC944" s="4"/>
      <c r="CD944" s="4"/>
      <c r="CE944" s="4"/>
    </row>
    <row r="945" spans="74:83" s="2" customFormat="1" ht="15">
      <c r="BV945" s="59"/>
      <c r="BW945" s="4"/>
      <c r="BX945" s="4"/>
      <c r="BY945" s="4"/>
      <c r="BZ945" s="4"/>
      <c r="CA945" s="4"/>
      <c r="CB945" s="4"/>
      <c r="CC945" s="4"/>
      <c r="CD945" s="4"/>
      <c r="CE945" s="4"/>
    </row>
    <row r="946" spans="74:83" s="2" customFormat="1" ht="15">
      <c r="BV946" s="59"/>
      <c r="BW946" s="4"/>
      <c r="BX946" s="4"/>
      <c r="BY946" s="4"/>
      <c r="BZ946" s="4"/>
      <c r="CA946" s="4"/>
      <c r="CB946" s="4"/>
      <c r="CC946" s="4"/>
      <c r="CD946" s="4"/>
      <c r="CE946" s="4"/>
    </row>
    <row r="947" spans="74:83" s="2" customFormat="1" ht="15">
      <c r="BV947" s="59"/>
      <c r="BW947" s="4"/>
      <c r="BX947" s="4"/>
      <c r="BY947" s="4"/>
      <c r="BZ947" s="4"/>
      <c r="CA947" s="4"/>
      <c r="CB947" s="4"/>
      <c r="CC947" s="4"/>
      <c r="CD947" s="4"/>
      <c r="CE947" s="4"/>
    </row>
    <row r="948" spans="74:83" s="2" customFormat="1" ht="15">
      <c r="BV948" s="59"/>
      <c r="BW948" s="4"/>
      <c r="BX948" s="4"/>
      <c r="BY948" s="4"/>
      <c r="BZ948" s="4"/>
      <c r="CA948" s="4"/>
      <c r="CB948" s="4"/>
      <c r="CC948" s="4"/>
      <c r="CD948" s="4"/>
      <c r="CE948" s="4"/>
    </row>
    <row r="949" spans="74:83" s="2" customFormat="1" ht="15">
      <c r="BV949" s="59"/>
      <c r="BW949" s="4"/>
      <c r="BX949" s="4"/>
      <c r="BY949" s="4"/>
      <c r="BZ949" s="4"/>
      <c r="CA949" s="4"/>
      <c r="CB949" s="4"/>
      <c r="CC949" s="4"/>
      <c r="CD949" s="4"/>
      <c r="CE949" s="4"/>
    </row>
    <row r="950" spans="74:83" s="2" customFormat="1" ht="15">
      <c r="BV950" s="59"/>
      <c r="BW950" s="4"/>
      <c r="BX950" s="4"/>
      <c r="BY950" s="4"/>
      <c r="BZ950" s="4"/>
      <c r="CA950" s="4"/>
      <c r="CB950" s="4"/>
      <c r="CC950" s="4"/>
      <c r="CD950" s="4"/>
      <c r="CE950" s="4"/>
    </row>
    <row r="951" spans="74:83" s="2" customFormat="1" ht="15">
      <c r="BV951" s="59"/>
      <c r="BW951" s="4"/>
      <c r="BX951" s="4"/>
      <c r="BY951" s="4"/>
      <c r="BZ951" s="4"/>
      <c r="CA951" s="4"/>
      <c r="CB951" s="4"/>
      <c r="CC951" s="4"/>
      <c r="CD951" s="4"/>
      <c r="CE951" s="4"/>
    </row>
    <row r="952" spans="74:83" s="2" customFormat="1" ht="15">
      <c r="BV952" s="59"/>
      <c r="BW952" s="4"/>
      <c r="BX952" s="4"/>
      <c r="BY952" s="4"/>
      <c r="BZ952" s="4"/>
      <c r="CA952" s="4"/>
      <c r="CB952" s="4"/>
      <c r="CC952" s="4"/>
      <c r="CD952" s="4"/>
      <c r="CE952" s="4"/>
    </row>
    <row r="953" spans="74:83" s="2" customFormat="1" ht="15">
      <c r="BV953" s="59"/>
      <c r="BW953" s="4"/>
      <c r="BX953" s="4"/>
      <c r="BY953" s="4"/>
      <c r="BZ953" s="4"/>
      <c r="CA953" s="4"/>
      <c r="CB953" s="4"/>
      <c r="CC953" s="4"/>
      <c r="CD953" s="4"/>
      <c r="CE953" s="4"/>
    </row>
    <row r="954" spans="74:83" s="2" customFormat="1" ht="15">
      <c r="BV954" s="59"/>
      <c r="BW954" s="4"/>
      <c r="BX954" s="4"/>
      <c r="BY954" s="4"/>
      <c r="BZ954" s="4"/>
      <c r="CA954" s="4"/>
      <c r="CB954" s="4"/>
      <c r="CC954" s="4"/>
      <c r="CD954" s="4"/>
      <c r="CE954" s="4"/>
    </row>
    <row r="955" spans="74:83" s="2" customFormat="1" ht="15">
      <c r="BV955" s="59"/>
      <c r="BW955" s="4"/>
      <c r="BX955" s="4"/>
      <c r="BY955" s="4"/>
      <c r="BZ955" s="4"/>
      <c r="CA955" s="4"/>
      <c r="CB955" s="4"/>
      <c r="CC955" s="4"/>
      <c r="CD955" s="4"/>
      <c r="CE955" s="4"/>
    </row>
    <row r="956" spans="74:83" s="2" customFormat="1" ht="15">
      <c r="BV956" s="59"/>
      <c r="BW956" s="4"/>
      <c r="BX956" s="4"/>
      <c r="BY956" s="4"/>
      <c r="BZ956" s="4"/>
      <c r="CA956" s="4"/>
      <c r="CB956" s="4"/>
      <c r="CC956" s="4"/>
      <c r="CD956" s="4"/>
      <c r="CE956" s="4"/>
    </row>
    <row r="957" spans="74:83" s="2" customFormat="1" ht="15">
      <c r="BV957" s="59"/>
      <c r="BW957" s="4"/>
      <c r="BX957" s="4"/>
      <c r="BY957" s="4"/>
      <c r="BZ957" s="4"/>
      <c r="CA957" s="4"/>
      <c r="CB957" s="4"/>
      <c r="CC957" s="4"/>
      <c r="CD957" s="4"/>
      <c r="CE957" s="4"/>
    </row>
    <row r="958" spans="74:83" s="2" customFormat="1" ht="15">
      <c r="BV958" s="59"/>
      <c r="BW958" s="4"/>
      <c r="BX958" s="4"/>
      <c r="BY958" s="4"/>
      <c r="BZ958" s="4"/>
      <c r="CA958" s="4"/>
      <c r="CB958" s="4"/>
      <c r="CC958" s="4"/>
      <c r="CD958" s="4"/>
      <c r="CE958" s="4"/>
    </row>
    <row r="959" spans="74:83" s="2" customFormat="1" ht="15">
      <c r="BV959" s="59"/>
      <c r="BW959" s="4"/>
      <c r="BX959" s="4"/>
      <c r="BY959" s="4"/>
      <c r="BZ959" s="4"/>
      <c r="CA959" s="4"/>
      <c r="CB959" s="4"/>
      <c r="CC959" s="4"/>
      <c r="CD959" s="4"/>
      <c r="CE959" s="4"/>
    </row>
    <row r="960" spans="74:83" s="2" customFormat="1" ht="15">
      <c r="BV960" s="59"/>
      <c r="BW960" s="4"/>
      <c r="BX960" s="4"/>
      <c r="BY960" s="4"/>
      <c r="BZ960" s="4"/>
      <c r="CA960" s="4"/>
      <c r="CB960" s="4"/>
      <c r="CC960" s="4"/>
      <c r="CD960" s="4"/>
      <c r="CE960" s="4"/>
    </row>
    <row r="961" spans="74:83" s="2" customFormat="1" ht="15">
      <c r="BV961" s="59"/>
      <c r="BW961" s="4"/>
      <c r="BX961" s="4"/>
      <c r="BY961" s="4"/>
      <c r="BZ961" s="4"/>
      <c r="CA961" s="4"/>
      <c r="CB961" s="4"/>
      <c r="CC961" s="4"/>
      <c r="CD961" s="4"/>
      <c r="CE961" s="4"/>
    </row>
    <row r="962" spans="74:83" s="2" customFormat="1" ht="15">
      <c r="BV962" s="59"/>
      <c r="BW962" s="4"/>
      <c r="BX962" s="4"/>
      <c r="BY962" s="4"/>
      <c r="BZ962" s="4"/>
      <c r="CA962" s="4"/>
      <c r="CB962" s="4"/>
      <c r="CC962" s="4"/>
      <c r="CD962" s="4"/>
      <c r="CE962" s="4"/>
    </row>
    <row r="963" spans="74:83" s="2" customFormat="1" ht="15">
      <c r="BV963" s="59"/>
      <c r="BW963" s="4"/>
      <c r="BX963" s="4"/>
      <c r="BY963" s="4"/>
      <c r="BZ963" s="4"/>
      <c r="CA963" s="4"/>
      <c r="CB963" s="4"/>
      <c r="CC963" s="4"/>
      <c r="CD963" s="4"/>
      <c r="CE963" s="4"/>
    </row>
    <row r="964" spans="74:83" s="2" customFormat="1" ht="15">
      <c r="BV964" s="59"/>
      <c r="BW964" s="4"/>
      <c r="BX964" s="4"/>
      <c r="BY964" s="4"/>
      <c r="BZ964" s="4"/>
      <c r="CA964" s="4"/>
      <c r="CB964" s="4"/>
      <c r="CC964" s="4"/>
      <c r="CD964" s="4"/>
      <c r="CE964" s="4"/>
    </row>
    <row r="965" spans="74:83" s="2" customFormat="1" ht="15">
      <c r="BV965" s="59"/>
      <c r="BW965" s="4"/>
      <c r="BX965" s="4"/>
      <c r="BY965" s="4"/>
      <c r="BZ965" s="4"/>
      <c r="CA965" s="4"/>
      <c r="CB965" s="4"/>
      <c r="CC965" s="4"/>
      <c r="CD965" s="4"/>
      <c r="CE965" s="4"/>
    </row>
    <row r="966" spans="74:83" s="2" customFormat="1" ht="15">
      <c r="BV966" s="59"/>
      <c r="BW966" s="4"/>
      <c r="BX966" s="4"/>
      <c r="BY966" s="4"/>
      <c r="BZ966" s="4"/>
      <c r="CA966" s="4"/>
      <c r="CB966" s="4"/>
      <c r="CC966" s="4"/>
      <c r="CD966" s="4"/>
      <c r="CE966" s="4"/>
    </row>
    <row r="967" spans="74:83" s="2" customFormat="1" ht="15">
      <c r="BV967" s="59"/>
      <c r="BW967" s="4"/>
      <c r="BX967" s="4"/>
      <c r="BY967" s="4"/>
      <c r="BZ967" s="4"/>
      <c r="CA967" s="4"/>
      <c r="CB967" s="4"/>
      <c r="CC967" s="4"/>
      <c r="CD967" s="4"/>
      <c r="CE967" s="4"/>
    </row>
    <row r="968" spans="74:83" s="2" customFormat="1" ht="15">
      <c r="BV968" s="59"/>
      <c r="BW968" s="4"/>
      <c r="BX968" s="4"/>
      <c r="BY968" s="4"/>
      <c r="BZ968" s="4"/>
      <c r="CA968" s="4"/>
      <c r="CB968" s="4"/>
      <c r="CC968" s="4"/>
      <c r="CD968" s="4"/>
      <c r="CE968" s="4"/>
    </row>
    <row r="969" spans="74:83" s="2" customFormat="1" ht="15">
      <c r="BV969" s="59"/>
      <c r="BW969" s="4"/>
      <c r="BX969" s="4"/>
      <c r="BY969" s="4"/>
      <c r="BZ969" s="4"/>
      <c r="CA969" s="4"/>
      <c r="CB969" s="4"/>
      <c r="CC969" s="4"/>
      <c r="CD969" s="4"/>
      <c r="CE969" s="4"/>
    </row>
    <row r="970" spans="74:83" s="2" customFormat="1" ht="15">
      <c r="BV970" s="59"/>
      <c r="BW970" s="4"/>
      <c r="BX970" s="4"/>
      <c r="BY970" s="4"/>
      <c r="BZ970" s="4"/>
      <c r="CA970" s="4"/>
      <c r="CB970" s="4"/>
      <c r="CC970" s="4"/>
      <c r="CD970" s="4"/>
      <c r="CE970" s="4"/>
    </row>
    <row r="971" spans="74:83" s="2" customFormat="1" ht="15">
      <c r="BV971" s="59"/>
      <c r="BW971" s="4"/>
      <c r="BX971" s="4"/>
      <c r="BY971" s="4"/>
      <c r="BZ971" s="4"/>
      <c r="CA971" s="4"/>
      <c r="CB971" s="4"/>
      <c r="CC971" s="4"/>
      <c r="CD971" s="4"/>
      <c r="CE971" s="4"/>
    </row>
    <row r="972" spans="74:83" s="2" customFormat="1" ht="15">
      <c r="BV972" s="59"/>
      <c r="BW972" s="4"/>
      <c r="BX972" s="4"/>
      <c r="BY972" s="4"/>
      <c r="BZ972" s="4"/>
      <c r="CA972" s="4"/>
      <c r="CB972" s="4"/>
      <c r="CC972" s="4"/>
      <c r="CD972" s="4"/>
      <c r="CE972" s="4"/>
    </row>
    <row r="973" spans="74:83" s="2" customFormat="1" ht="15">
      <c r="BV973" s="59"/>
      <c r="BW973" s="4"/>
      <c r="BX973" s="4"/>
      <c r="BY973" s="4"/>
      <c r="BZ973" s="4"/>
      <c r="CA973" s="4"/>
      <c r="CB973" s="4"/>
      <c r="CC973" s="4"/>
      <c r="CD973" s="4"/>
      <c r="CE973" s="4"/>
    </row>
    <row r="974" spans="74:83" s="2" customFormat="1" ht="15">
      <c r="BV974" s="59"/>
      <c r="BW974" s="4"/>
      <c r="BX974" s="4"/>
      <c r="BY974" s="4"/>
      <c r="BZ974" s="4"/>
      <c r="CA974" s="4"/>
      <c r="CB974" s="4"/>
      <c r="CC974" s="4"/>
      <c r="CD974" s="4"/>
      <c r="CE974" s="4"/>
    </row>
    <row r="975" spans="74:83" s="2" customFormat="1" ht="15">
      <c r="BV975" s="59"/>
      <c r="BW975" s="4"/>
      <c r="BX975" s="4"/>
      <c r="BY975" s="4"/>
      <c r="BZ975" s="4"/>
      <c r="CA975" s="4"/>
      <c r="CB975" s="4"/>
      <c r="CC975" s="4"/>
      <c r="CD975" s="4"/>
      <c r="CE975" s="4"/>
    </row>
    <row r="976" spans="74:83" s="2" customFormat="1" ht="15">
      <c r="BV976" s="59"/>
      <c r="BW976" s="4"/>
      <c r="BX976" s="4"/>
      <c r="BY976" s="4"/>
      <c r="BZ976" s="4"/>
      <c r="CA976" s="4"/>
      <c r="CB976" s="4"/>
      <c r="CC976" s="4"/>
      <c r="CD976" s="4"/>
      <c r="CE976" s="4"/>
    </row>
    <row r="977" spans="74:83" s="2" customFormat="1" ht="15">
      <c r="BV977" s="59"/>
      <c r="BW977" s="4"/>
      <c r="BX977" s="4"/>
      <c r="BY977" s="4"/>
      <c r="BZ977" s="4"/>
      <c r="CA977" s="4"/>
      <c r="CB977" s="4"/>
      <c r="CC977" s="4"/>
      <c r="CD977" s="4"/>
      <c r="CE977" s="4"/>
    </row>
    <row r="978" spans="74:83" s="2" customFormat="1" ht="15">
      <c r="BV978" s="59"/>
      <c r="BW978" s="4"/>
      <c r="BX978" s="4"/>
      <c r="BY978" s="4"/>
      <c r="BZ978" s="4"/>
      <c r="CA978" s="4"/>
      <c r="CB978" s="4"/>
      <c r="CC978" s="4"/>
      <c r="CD978" s="4"/>
      <c r="CE978" s="4"/>
    </row>
    <row r="979" spans="74:83" s="2" customFormat="1" ht="15">
      <c r="BV979" s="59"/>
      <c r="BW979" s="4"/>
      <c r="BX979" s="4"/>
      <c r="BY979" s="4"/>
      <c r="BZ979" s="4"/>
      <c r="CA979" s="4"/>
      <c r="CB979" s="4"/>
      <c r="CC979" s="4"/>
      <c r="CD979" s="4"/>
      <c r="CE979" s="4"/>
    </row>
    <row r="980" spans="74:83" s="2" customFormat="1" ht="15">
      <c r="BV980" s="59"/>
      <c r="BW980" s="4"/>
      <c r="BX980" s="4"/>
      <c r="BY980" s="4"/>
      <c r="BZ980" s="4"/>
      <c r="CA980" s="4"/>
      <c r="CB980" s="4"/>
      <c r="CC980" s="4"/>
      <c r="CD980" s="4"/>
      <c r="CE980" s="4"/>
    </row>
    <row r="981" spans="74:83" s="2" customFormat="1" ht="15">
      <c r="BV981" s="59"/>
      <c r="BW981" s="4"/>
      <c r="BX981" s="4"/>
      <c r="BY981" s="4"/>
      <c r="BZ981" s="4"/>
      <c r="CA981" s="4"/>
      <c r="CB981" s="4"/>
      <c r="CC981" s="4"/>
      <c r="CD981" s="4"/>
      <c r="CE981" s="4"/>
    </row>
    <row r="982" spans="74:83" s="2" customFormat="1" ht="15">
      <c r="BV982" s="59"/>
      <c r="BW982" s="4"/>
      <c r="BX982" s="4"/>
      <c r="BY982" s="4"/>
      <c r="BZ982" s="4"/>
      <c r="CA982" s="4"/>
      <c r="CB982" s="4"/>
      <c r="CC982" s="4"/>
      <c r="CD982" s="4"/>
      <c r="CE982" s="4"/>
    </row>
    <row r="983" spans="74:83" s="2" customFormat="1" ht="15">
      <c r="BV983" s="59"/>
      <c r="BW983" s="4"/>
      <c r="BX983" s="4"/>
      <c r="BY983" s="4"/>
      <c r="BZ983" s="4"/>
      <c r="CA983" s="4"/>
      <c r="CB983" s="4"/>
      <c r="CC983" s="4"/>
      <c r="CD983" s="4"/>
      <c r="CE983" s="4"/>
    </row>
    <row r="984" spans="74:83" s="2" customFormat="1" ht="15">
      <c r="BV984" s="59"/>
      <c r="BW984" s="4"/>
      <c r="BX984" s="4"/>
      <c r="BY984" s="4"/>
      <c r="BZ984" s="4"/>
      <c r="CA984" s="4"/>
      <c r="CB984" s="4"/>
      <c r="CC984" s="4"/>
      <c r="CD984" s="4"/>
      <c r="CE984" s="4"/>
    </row>
    <row r="985" spans="74:83" s="2" customFormat="1" ht="15">
      <c r="BV985" s="59"/>
      <c r="BW985" s="4"/>
      <c r="BX985" s="4"/>
      <c r="BY985" s="4"/>
      <c r="BZ985" s="4"/>
      <c r="CA985" s="4"/>
      <c r="CB985" s="4"/>
      <c r="CC985" s="4"/>
      <c r="CD985" s="4"/>
      <c r="CE985" s="4"/>
    </row>
    <row r="986" spans="74:83" s="2" customFormat="1" ht="15">
      <c r="BV986" s="59"/>
      <c r="BW986" s="4"/>
      <c r="BX986" s="4"/>
      <c r="BY986" s="4"/>
      <c r="BZ986" s="4"/>
      <c r="CA986" s="4"/>
      <c r="CB986" s="4"/>
      <c r="CC986" s="4"/>
      <c r="CD986" s="4"/>
      <c r="CE986" s="4"/>
    </row>
    <row r="987" spans="74:83" s="2" customFormat="1" ht="15">
      <c r="BV987" s="59"/>
      <c r="BW987" s="4"/>
      <c r="BX987" s="4"/>
      <c r="BY987" s="4"/>
      <c r="BZ987" s="4"/>
      <c r="CA987" s="4"/>
      <c r="CB987" s="4"/>
      <c r="CC987" s="4"/>
      <c r="CD987" s="4"/>
      <c r="CE987" s="4"/>
    </row>
    <row r="988" spans="74:83" s="2" customFormat="1" ht="15">
      <c r="BV988" s="59"/>
      <c r="BW988" s="4"/>
      <c r="BX988" s="4"/>
      <c r="BY988" s="4"/>
      <c r="BZ988" s="4"/>
      <c r="CA988" s="4"/>
      <c r="CB988" s="4"/>
      <c r="CC988" s="4"/>
      <c r="CD988" s="4"/>
      <c r="CE988" s="4"/>
    </row>
    <row r="989" spans="74:83" s="2" customFormat="1" ht="15">
      <c r="BV989" s="59"/>
      <c r="BW989" s="4"/>
      <c r="BX989" s="4"/>
      <c r="BY989" s="4"/>
      <c r="BZ989" s="4"/>
      <c r="CA989" s="4"/>
      <c r="CB989" s="4"/>
      <c r="CC989" s="4"/>
      <c r="CD989" s="4"/>
      <c r="CE989" s="4"/>
    </row>
    <row r="990" spans="74:83" s="2" customFormat="1" ht="15">
      <c r="BV990" s="59"/>
      <c r="BW990" s="4"/>
      <c r="BX990" s="4"/>
      <c r="BY990" s="4"/>
      <c r="BZ990" s="4"/>
      <c r="CA990" s="4"/>
      <c r="CB990" s="4"/>
      <c r="CC990" s="4"/>
      <c r="CD990" s="4"/>
      <c r="CE990" s="4"/>
    </row>
    <row r="991" spans="74:83" s="2" customFormat="1" ht="15">
      <c r="BV991" s="59"/>
      <c r="BW991" s="4"/>
      <c r="BX991" s="4"/>
      <c r="BY991" s="4"/>
      <c r="BZ991" s="4"/>
      <c r="CA991" s="4"/>
      <c r="CB991" s="4"/>
      <c r="CC991" s="4"/>
      <c r="CD991" s="4"/>
      <c r="CE991" s="4"/>
    </row>
    <row r="992" spans="74:83" s="2" customFormat="1" ht="15">
      <c r="BV992" s="59"/>
      <c r="BW992" s="4"/>
      <c r="BX992" s="4"/>
      <c r="BY992" s="4"/>
      <c r="BZ992" s="4"/>
      <c r="CA992" s="4"/>
      <c r="CB992" s="4"/>
      <c r="CC992" s="4"/>
      <c r="CD992" s="4"/>
      <c r="CE992" s="4"/>
    </row>
    <row r="993" spans="74:83" s="2" customFormat="1" ht="15">
      <c r="BV993" s="59"/>
      <c r="BW993" s="4"/>
      <c r="BX993" s="4"/>
      <c r="BY993" s="4"/>
      <c r="BZ993" s="4"/>
      <c r="CA993" s="4"/>
      <c r="CB993" s="4"/>
      <c r="CC993" s="4"/>
      <c r="CD993" s="4"/>
      <c r="CE993" s="4"/>
    </row>
    <row r="994" spans="74:83" s="2" customFormat="1" ht="15">
      <c r="BV994" s="59"/>
      <c r="BW994" s="4"/>
      <c r="BX994" s="4"/>
      <c r="BY994" s="4"/>
      <c r="BZ994" s="4"/>
      <c r="CA994" s="4"/>
      <c r="CB994" s="4"/>
      <c r="CC994" s="4"/>
      <c r="CD994" s="4"/>
      <c r="CE994" s="4"/>
    </row>
    <row r="995" spans="74:83" s="2" customFormat="1" ht="15">
      <c r="BV995" s="59"/>
      <c r="BW995" s="4"/>
      <c r="BX995" s="4"/>
      <c r="BY995" s="4"/>
      <c r="BZ995" s="4"/>
      <c r="CA995" s="4"/>
      <c r="CB995" s="4"/>
      <c r="CC995" s="4"/>
      <c r="CD995" s="4"/>
      <c r="CE995" s="4"/>
    </row>
    <row r="996" spans="74:83" s="2" customFormat="1" ht="15">
      <c r="BV996" s="59"/>
      <c r="BW996" s="4"/>
      <c r="BX996" s="4"/>
      <c r="BY996" s="4"/>
      <c r="BZ996" s="4"/>
      <c r="CA996" s="4"/>
      <c r="CB996" s="4"/>
      <c r="CC996" s="4"/>
      <c r="CD996" s="4"/>
      <c r="CE996" s="4"/>
    </row>
    <row r="997" spans="74:83" s="2" customFormat="1" ht="15">
      <c r="BV997" s="59"/>
      <c r="BW997" s="4"/>
      <c r="BX997" s="4"/>
      <c r="BY997" s="4"/>
      <c r="BZ997" s="4"/>
      <c r="CA997" s="4"/>
      <c r="CB997" s="4"/>
      <c r="CC997" s="4"/>
      <c r="CD997" s="4"/>
      <c r="CE997" s="4"/>
    </row>
    <row r="998" spans="74:83" s="2" customFormat="1" ht="15">
      <c r="BV998" s="59"/>
      <c r="BW998" s="4"/>
      <c r="BX998" s="4"/>
      <c r="BY998" s="4"/>
      <c r="BZ998" s="4"/>
      <c r="CA998" s="4"/>
      <c r="CB998" s="4"/>
      <c r="CC998" s="4"/>
      <c r="CD998" s="4"/>
      <c r="CE998" s="4"/>
    </row>
    <row r="999" spans="74:83" s="2" customFormat="1" ht="15">
      <c r="BV999" s="59"/>
      <c r="BW999" s="4"/>
      <c r="BX999" s="4"/>
      <c r="BY999" s="4"/>
      <c r="BZ999" s="4"/>
      <c r="CA999" s="4"/>
      <c r="CB999" s="4"/>
      <c r="CC999" s="4"/>
      <c r="CD999" s="4"/>
      <c r="CE999" s="4"/>
    </row>
    <row r="1000" spans="74:83" s="2" customFormat="1" ht="15">
      <c r="BV1000" s="59"/>
      <c r="BW1000" s="4"/>
      <c r="BX1000" s="4"/>
      <c r="BY1000" s="4"/>
      <c r="BZ1000" s="4"/>
      <c r="CA1000" s="4"/>
      <c r="CB1000" s="4"/>
      <c r="CC1000" s="4"/>
      <c r="CD1000" s="4"/>
      <c r="CE1000" s="4"/>
    </row>
    <row r="1001" spans="74:83" s="2" customFormat="1" ht="15">
      <c r="BV1001" s="59"/>
      <c r="BW1001" s="4"/>
      <c r="BX1001" s="4"/>
      <c r="BY1001" s="4"/>
      <c r="BZ1001" s="4"/>
      <c r="CA1001" s="4"/>
      <c r="CB1001" s="4"/>
      <c r="CC1001" s="4"/>
      <c r="CD1001" s="4"/>
      <c r="CE1001" s="4"/>
    </row>
    <row r="1002" spans="74:83" s="2" customFormat="1" ht="15">
      <c r="BV1002" s="59"/>
      <c r="BW1002" s="4"/>
      <c r="BX1002" s="4"/>
      <c r="BY1002" s="4"/>
      <c r="BZ1002" s="4"/>
      <c r="CA1002" s="4"/>
      <c r="CB1002" s="4"/>
      <c r="CC1002" s="4"/>
      <c r="CD1002" s="4"/>
      <c r="CE1002" s="4"/>
    </row>
    <row r="1003" spans="74:83" s="2" customFormat="1" ht="15">
      <c r="BV1003" s="59"/>
      <c r="BW1003" s="4"/>
      <c r="BX1003" s="4"/>
      <c r="BY1003" s="4"/>
      <c r="BZ1003" s="4"/>
      <c r="CA1003" s="4"/>
      <c r="CB1003" s="4"/>
      <c r="CC1003" s="4"/>
      <c r="CD1003" s="4"/>
      <c r="CE1003" s="4"/>
    </row>
    <row r="1004" spans="74:83" s="2" customFormat="1" ht="15">
      <c r="BV1004" s="59"/>
      <c r="BW1004" s="4"/>
      <c r="BX1004" s="4"/>
      <c r="BY1004" s="4"/>
      <c r="BZ1004" s="4"/>
      <c r="CA1004" s="4"/>
      <c r="CB1004" s="4"/>
      <c r="CC1004" s="4"/>
      <c r="CD1004" s="4"/>
      <c r="CE1004" s="4"/>
    </row>
    <row r="1005" spans="74:83" s="2" customFormat="1" ht="15">
      <c r="BV1005" s="59"/>
      <c r="BW1005" s="4"/>
      <c r="BX1005" s="4"/>
      <c r="BY1005" s="4"/>
      <c r="BZ1005" s="4"/>
      <c r="CA1005" s="4"/>
      <c r="CB1005" s="4"/>
      <c r="CC1005" s="4"/>
      <c r="CD1005" s="4"/>
      <c r="CE1005" s="4"/>
    </row>
    <row r="1006" spans="74:83" s="2" customFormat="1" ht="15">
      <c r="BV1006" s="59"/>
      <c r="BW1006" s="4"/>
      <c r="BX1006" s="4"/>
      <c r="BY1006" s="4"/>
      <c r="BZ1006" s="4"/>
      <c r="CA1006" s="4"/>
      <c r="CB1006" s="4"/>
      <c r="CC1006" s="4"/>
      <c r="CD1006" s="4"/>
      <c r="CE1006" s="4"/>
    </row>
    <row r="1007" spans="74:83" s="2" customFormat="1" ht="15">
      <c r="BV1007" s="59"/>
      <c r="BW1007" s="4"/>
      <c r="BX1007" s="4"/>
      <c r="BY1007" s="4"/>
      <c r="BZ1007" s="4"/>
      <c r="CA1007" s="4"/>
      <c r="CB1007" s="4"/>
      <c r="CC1007" s="4"/>
      <c r="CD1007" s="4"/>
      <c r="CE1007" s="4"/>
    </row>
    <row r="1008" spans="74:83" s="2" customFormat="1" ht="15">
      <c r="BV1008" s="59"/>
      <c r="BW1008" s="4"/>
      <c r="BX1008" s="4"/>
      <c r="BY1008" s="4"/>
      <c r="BZ1008" s="4"/>
      <c r="CA1008" s="4"/>
      <c r="CB1008" s="4"/>
      <c r="CC1008" s="4"/>
      <c r="CD1008" s="4"/>
      <c r="CE1008" s="4"/>
    </row>
    <row r="1009" spans="74:83" s="2" customFormat="1" ht="15">
      <c r="BV1009" s="59"/>
      <c r="BW1009" s="4"/>
      <c r="BX1009" s="4"/>
      <c r="BY1009" s="4"/>
      <c r="BZ1009" s="4"/>
      <c r="CA1009" s="4"/>
      <c r="CB1009" s="4"/>
      <c r="CC1009" s="4"/>
      <c r="CD1009" s="4"/>
      <c r="CE1009" s="4"/>
    </row>
    <row r="1010" spans="74:83" s="2" customFormat="1" ht="15">
      <c r="BV1010" s="59"/>
      <c r="BW1010" s="4"/>
      <c r="BX1010" s="4"/>
      <c r="BY1010" s="4"/>
      <c r="BZ1010" s="4"/>
      <c r="CA1010" s="4"/>
      <c r="CB1010" s="4"/>
      <c r="CC1010" s="4"/>
      <c r="CD1010" s="4"/>
      <c r="CE1010" s="4"/>
    </row>
    <row r="1011" spans="74:83" s="2" customFormat="1" ht="15">
      <c r="BV1011" s="59"/>
      <c r="BW1011" s="4"/>
      <c r="BX1011" s="4"/>
      <c r="BY1011" s="4"/>
      <c r="BZ1011" s="4"/>
      <c r="CA1011" s="4"/>
      <c r="CB1011" s="4"/>
      <c r="CC1011" s="4"/>
      <c r="CD1011" s="4"/>
      <c r="CE1011" s="4"/>
    </row>
    <row r="1012" spans="74:83" s="2" customFormat="1" ht="15">
      <c r="BV1012" s="59"/>
      <c r="BW1012" s="4"/>
      <c r="BX1012" s="4"/>
      <c r="BY1012" s="4"/>
      <c r="BZ1012" s="4"/>
      <c r="CA1012" s="4"/>
      <c r="CB1012" s="4"/>
      <c r="CC1012" s="4"/>
      <c r="CD1012" s="4"/>
      <c r="CE1012" s="4"/>
    </row>
    <row r="1013" spans="74:83" s="2" customFormat="1" ht="15">
      <c r="BV1013" s="59"/>
      <c r="BW1013" s="4"/>
      <c r="BX1013" s="4"/>
      <c r="BY1013" s="4"/>
      <c r="BZ1013" s="4"/>
      <c r="CA1013" s="4"/>
      <c r="CB1013" s="4"/>
      <c r="CC1013" s="4"/>
      <c r="CD1013" s="4"/>
      <c r="CE1013" s="4"/>
    </row>
    <row r="1014" spans="74:83" s="2" customFormat="1" ht="15">
      <c r="BV1014" s="59"/>
      <c r="BW1014" s="4"/>
      <c r="BX1014" s="4"/>
      <c r="BY1014" s="4"/>
      <c r="BZ1014" s="4"/>
      <c r="CA1014" s="4"/>
      <c r="CB1014" s="4"/>
      <c r="CC1014" s="4"/>
      <c r="CD1014" s="4"/>
      <c r="CE1014" s="4"/>
    </row>
    <row r="1015" spans="74:83" s="2" customFormat="1" ht="15">
      <c r="BV1015" s="59"/>
      <c r="BW1015" s="4"/>
      <c r="BX1015" s="4"/>
      <c r="BY1015" s="4"/>
      <c r="BZ1015" s="4"/>
      <c r="CA1015" s="4"/>
      <c r="CB1015" s="4"/>
      <c r="CC1015" s="4"/>
      <c r="CD1015" s="4"/>
      <c r="CE1015" s="4"/>
    </row>
    <row r="1016" spans="74:83" s="2" customFormat="1" ht="15">
      <c r="BV1016" s="59"/>
      <c r="BW1016" s="4"/>
      <c r="BX1016" s="4"/>
      <c r="BY1016" s="4"/>
      <c r="BZ1016" s="4"/>
      <c r="CA1016" s="4"/>
      <c r="CB1016" s="4"/>
      <c r="CC1016" s="4"/>
      <c r="CD1016" s="4"/>
      <c r="CE1016" s="4"/>
    </row>
    <row r="1017" spans="74:83" s="2" customFormat="1" ht="15">
      <c r="BV1017" s="59"/>
      <c r="BW1017" s="4"/>
      <c r="BX1017" s="4"/>
      <c r="BY1017" s="4"/>
      <c r="BZ1017" s="4"/>
      <c r="CA1017" s="4"/>
      <c r="CB1017" s="4"/>
      <c r="CC1017" s="4"/>
      <c r="CD1017" s="4"/>
      <c r="CE1017" s="4"/>
    </row>
    <row r="1018" spans="74:83" s="2" customFormat="1" ht="15">
      <c r="BV1018" s="59"/>
      <c r="BW1018" s="4"/>
      <c r="BX1018" s="4"/>
      <c r="BY1018" s="4"/>
      <c r="BZ1018" s="4"/>
      <c r="CA1018" s="4"/>
      <c r="CB1018" s="4"/>
      <c r="CC1018" s="4"/>
      <c r="CD1018" s="4"/>
      <c r="CE1018" s="4"/>
    </row>
    <row r="1019" spans="74:83" s="2" customFormat="1" ht="15">
      <c r="BV1019" s="59"/>
      <c r="BW1019" s="4"/>
      <c r="BX1019" s="4"/>
      <c r="BY1019" s="4"/>
      <c r="BZ1019" s="4"/>
      <c r="CA1019" s="4"/>
      <c r="CB1019" s="4"/>
      <c r="CC1019" s="4"/>
      <c r="CD1019" s="4"/>
      <c r="CE1019" s="4"/>
    </row>
    <row r="1020" spans="74:83" s="2" customFormat="1" ht="15">
      <c r="BV1020" s="59"/>
      <c r="BW1020" s="4"/>
      <c r="BX1020" s="4"/>
      <c r="BY1020" s="4"/>
      <c r="BZ1020" s="4"/>
      <c r="CA1020" s="4"/>
      <c r="CB1020" s="4"/>
      <c r="CC1020" s="4"/>
      <c r="CD1020" s="4"/>
      <c r="CE1020" s="4"/>
    </row>
    <row r="1021" spans="74:83" s="2" customFormat="1" ht="15">
      <c r="BV1021" s="59"/>
      <c r="BW1021" s="4"/>
      <c r="BX1021" s="4"/>
      <c r="BY1021" s="4"/>
      <c r="BZ1021" s="4"/>
      <c r="CA1021" s="4"/>
      <c r="CB1021" s="4"/>
      <c r="CC1021" s="4"/>
      <c r="CD1021" s="4"/>
      <c r="CE1021" s="4"/>
    </row>
    <row r="1022" spans="74:83" s="2" customFormat="1" ht="15">
      <c r="BV1022" s="59"/>
      <c r="BW1022" s="4"/>
      <c r="BX1022" s="4"/>
      <c r="BY1022" s="4"/>
      <c r="BZ1022" s="4"/>
      <c r="CA1022" s="4"/>
      <c r="CB1022" s="4"/>
      <c r="CC1022" s="4"/>
      <c r="CD1022" s="4"/>
      <c r="CE1022" s="4"/>
    </row>
    <row r="1023" spans="74:83" s="2" customFormat="1" ht="15">
      <c r="BV1023" s="59"/>
      <c r="BW1023" s="4"/>
      <c r="BX1023" s="4"/>
      <c r="BY1023" s="4"/>
      <c r="BZ1023" s="4"/>
      <c r="CA1023" s="4"/>
      <c r="CB1023" s="4"/>
      <c r="CC1023" s="4"/>
      <c r="CD1023" s="4"/>
      <c r="CE1023" s="4"/>
    </row>
    <row r="1024" spans="74:83" s="2" customFormat="1" ht="15">
      <c r="BV1024" s="59"/>
      <c r="BW1024" s="4"/>
      <c r="BX1024" s="4"/>
      <c r="BY1024" s="4"/>
      <c r="BZ1024" s="4"/>
      <c r="CA1024" s="4"/>
      <c r="CB1024" s="4"/>
      <c r="CC1024" s="4"/>
      <c r="CD1024" s="4"/>
      <c r="CE1024" s="4"/>
    </row>
    <row r="1025" spans="74:83" s="2" customFormat="1" ht="15">
      <c r="BV1025" s="59"/>
      <c r="BW1025" s="4"/>
      <c r="BX1025" s="4"/>
      <c r="BY1025" s="4"/>
      <c r="BZ1025" s="4"/>
      <c r="CA1025" s="4"/>
      <c r="CB1025" s="4"/>
      <c r="CC1025" s="4"/>
      <c r="CD1025" s="4"/>
      <c r="CE1025" s="4"/>
    </row>
    <row r="1026" spans="74:83" s="2" customFormat="1" ht="15">
      <c r="BV1026" s="59"/>
      <c r="BW1026" s="4"/>
      <c r="BX1026" s="4"/>
      <c r="BY1026" s="4"/>
      <c r="BZ1026" s="4"/>
      <c r="CA1026" s="4"/>
      <c r="CB1026" s="4"/>
      <c r="CC1026" s="4"/>
      <c r="CD1026" s="4"/>
      <c r="CE1026" s="4"/>
    </row>
    <row r="1027" spans="74:83" s="2" customFormat="1" ht="15">
      <c r="BV1027" s="59"/>
      <c r="BW1027" s="4"/>
      <c r="BX1027" s="4"/>
      <c r="BY1027" s="4"/>
      <c r="BZ1027" s="4"/>
      <c r="CA1027" s="4"/>
      <c r="CB1027" s="4"/>
      <c r="CC1027" s="4"/>
      <c r="CD1027" s="4"/>
      <c r="CE1027" s="4"/>
    </row>
    <row r="1028" spans="74:83" s="2" customFormat="1" ht="15">
      <c r="BV1028" s="59"/>
      <c r="BW1028" s="4"/>
      <c r="BX1028" s="4"/>
      <c r="BY1028" s="4"/>
      <c r="BZ1028" s="4"/>
      <c r="CA1028" s="4"/>
      <c r="CB1028" s="4"/>
      <c r="CC1028" s="4"/>
      <c r="CD1028" s="4"/>
      <c r="CE1028" s="4"/>
    </row>
    <row r="1029" spans="74:83" s="2" customFormat="1" ht="15">
      <c r="BV1029" s="59"/>
      <c r="BW1029" s="4"/>
      <c r="BX1029" s="4"/>
      <c r="BY1029" s="4"/>
      <c r="BZ1029" s="4"/>
      <c r="CA1029" s="4"/>
      <c r="CB1029" s="4"/>
      <c r="CC1029" s="4"/>
      <c r="CD1029" s="4"/>
      <c r="CE1029" s="4"/>
    </row>
    <row r="1030" spans="74:83" s="2" customFormat="1" ht="15">
      <c r="BV1030" s="59"/>
      <c r="BW1030" s="4"/>
      <c r="BX1030" s="4"/>
      <c r="BY1030" s="4"/>
      <c r="BZ1030" s="4"/>
      <c r="CA1030" s="4"/>
      <c r="CB1030" s="4"/>
      <c r="CC1030" s="4"/>
      <c r="CD1030" s="4"/>
      <c r="CE1030" s="4"/>
    </row>
    <row r="1031" spans="74:83" s="2" customFormat="1" ht="15">
      <c r="BV1031" s="59"/>
      <c r="BW1031" s="4"/>
      <c r="BX1031" s="4"/>
      <c r="BY1031" s="4"/>
      <c r="BZ1031" s="4"/>
      <c r="CA1031" s="4"/>
      <c r="CB1031" s="4"/>
      <c r="CC1031" s="4"/>
      <c r="CD1031" s="4"/>
      <c r="CE1031" s="4"/>
    </row>
    <row r="1032" spans="74:83" s="2" customFormat="1" ht="15">
      <c r="BV1032" s="59"/>
      <c r="BW1032" s="4"/>
      <c r="BX1032" s="4"/>
      <c r="BY1032" s="4"/>
      <c r="BZ1032" s="4"/>
      <c r="CA1032" s="4"/>
      <c r="CB1032" s="4"/>
      <c r="CC1032" s="4"/>
      <c r="CD1032" s="4"/>
      <c r="CE1032" s="4"/>
    </row>
    <row r="1033" spans="74:83" s="2" customFormat="1" ht="15">
      <c r="BV1033" s="59"/>
      <c r="BW1033" s="4"/>
      <c r="BX1033" s="4"/>
      <c r="BY1033" s="4"/>
      <c r="BZ1033" s="4"/>
      <c r="CA1033" s="4"/>
      <c r="CB1033" s="4"/>
      <c r="CC1033" s="4"/>
      <c r="CD1033" s="4"/>
      <c r="CE1033" s="4"/>
    </row>
    <row r="1034" spans="74:83" s="2" customFormat="1" ht="15">
      <c r="BV1034" s="59"/>
      <c r="BW1034" s="4"/>
      <c r="BX1034" s="4"/>
      <c r="BY1034" s="4"/>
      <c r="BZ1034" s="4"/>
      <c r="CA1034" s="4"/>
      <c r="CB1034" s="4"/>
      <c r="CC1034" s="4"/>
      <c r="CD1034" s="4"/>
      <c r="CE1034" s="4"/>
    </row>
    <row r="1035" spans="74:83" s="2" customFormat="1" ht="15">
      <c r="BV1035" s="59"/>
      <c r="BW1035" s="4"/>
      <c r="BX1035" s="4"/>
      <c r="BY1035" s="4"/>
      <c r="BZ1035" s="4"/>
      <c r="CA1035" s="4"/>
      <c r="CB1035" s="4"/>
      <c r="CC1035" s="4"/>
      <c r="CD1035" s="4"/>
      <c r="CE1035" s="4"/>
    </row>
    <row r="1036" spans="74:83" s="2" customFormat="1" ht="15">
      <c r="BV1036" s="59"/>
      <c r="BW1036" s="4"/>
      <c r="BX1036" s="4"/>
      <c r="BY1036" s="4"/>
      <c r="BZ1036" s="4"/>
      <c r="CA1036" s="4"/>
      <c r="CB1036" s="4"/>
      <c r="CC1036" s="4"/>
      <c r="CD1036" s="4"/>
      <c r="CE1036" s="4"/>
    </row>
    <row r="1037" spans="74:83" s="2" customFormat="1" ht="15">
      <c r="BV1037" s="59"/>
      <c r="BW1037" s="4"/>
      <c r="BX1037" s="4"/>
      <c r="BY1037" s="4"/>
      <c r="BZ1037" s="4"/>
      <c r="CA1037" s="4"/>
      <c r="CB1037" s="4"/>
      <c r="CC1037" s="4"/>
      <c r="CD1037" s="4"/>
      <c r="CE1037" s="4"/>
    </row>
    <row r="1038" spans="74:83" s="2" customFormat="1" ht="15">
      <c r="BV1038" s="59"/>
      <c r="BW1038" s="4"/>
      <c r="BX1038" s="4"/>
      <c r="BY1038" s="4"/>
      <c r="BZ1038" s="4"/>
      <c r="CA1038" s="4"/>
      <c r="CB1038" s="4"/>
      <c r="CC1038" s="4"/>
      <c r="CD1038" s="4"/>
      <c r="CE1038" s="4"/>
    </row>
    <row r="1039" spans="74:83" s="2" customFormat="1" ht="15">
      <c r="BV1039" s="59"/>
      <c r="BW1039" s="4"/>
      <c r="BX1039" s="4"/>
      <c r="BY1039" s="4"/>
      <c r="BZ1039" s="4"/>
      <c r="CA1039" s="4"/>
      <c r="CB1039" s="4"/>
      <c r="CC1039" s="4"/>
      <c r="CD1039" s="4"/>
      <c r="CE1039" s="4"/>
    </row>
    <row r="1040" spans="74:83" s="2" customFormat="1" ht="15">
      <c r="BV1040" s="59"/>
      <c r="BW1040" s="4"/>
      <c r="BX1040" s="4"/>
      <c r="BY1040" s="4"/>
      <c r="BZ1040" s="4"/>
      <c r="CA1040" s="4"/>
      <c r="CB1040" s="4"/>
      <c r="CC1040" s="4"/>
      <c r="CD1040" s="4"/>
      <c r="CE1040" s="4"/>
    </row>
    <row r="1041" spans="74:83" s="2" customFormat="1" ht="15">
      <c r="BV1041" s="59"/>
      <c r="BW1041" s="4"/>
      <c r="BX1041" s="4"/>
      <c r="BY1041" s="4"/>
      <c r="BZ1041" s="4"/>
      <c r="CA1041" s="4"/>
      <c r="CB1041" s="4"/>
      <c r="CC1041" s="4"/>
      <c r="CD1041" s="4"/>
      <c r="CE1041" s="4"/>
    </row>
    <row r="1042" spans="74:83" s="2" customFormat="1" ht="15">
      <c r="BV1042" s="59"/>
      <c r="BW1042" s="4"/>
      <c r="BX1042" s="4"/>
      <c r="BY1042" s="4"/>
      <c r="BZ1042" s="4"/>
      <c r="CA1042" s="4"/>
      <c r="CB1042" s="4"/>
      <c r="CC1042" s="4"/>
      <c r="CD1042" s="4"/>
      <c r="CE1042" s="4"/>
    </row>
    <row r="1043" spans="74:83" s="2" customFormat="1" ht="15">
      <c r="BV1043" s="59"/>
      <c r="BW1043" s="4"/>
      <c r="BX1043" s="4"/>
      <c r="BY1043" s="4"/>
      <c r="BZ1043" s="4"/>
      <c r="CA1043" s="4"/>
      <c r="CB1043" s="4"/>
      <c r="CC1043" s="4"/>
      <c r="CD1043" s="4"/>
      <c r="CE1043" s="4"/>
    </row>
    <row r="1044" spans="74:83" s="2" customFormat="1" ht="15">
      <c r="BV1044" s="59"/>
      <c r="BW1044" s="4"/>
      <c r="BX1044" s="4"/>
      <c r="BY1044" s="4"/>
      <c r="BZ1044" s="4"/>
      <c r="CA1044" s="4"/>
      <c r="CB1044" s="4"/>
      <c r="CC1044" s="4"/>
      <c r="CD1044" s="4"/>
      <c r="CE1044" s="4"/>
    </row>
    <row r="1045" spans="74:83" s="2" customFormat="1" ht="15">
      <c r="BV1045" s="59"/>
      <c r="BW1045" s="4"/>
      <c r="BX1045" s="4"/>
      <c r="BY1045" s="4"/>
      <c r="BZ1045" s="4"/>
      <c r="CA1045" s="4"/>
      <c r="CB1045" s="4"/>
      <c r="CC1045" s="4"/>
      <c r="CD1045" s="4"/>
      <c r="CE1045" s="4"/>
    </row>
    <row r="1046" spans="74:83" s="2" customFormat="1" ht="15">
      <c r="BV1046" s="59"/>
      <c r="BW1046" s="4"/>
      <c r="BX1046" s="4"/>
      <c r="BY1046" s="4"/>
      <c r="BZ1046" s="4"/>
      <c r="CA1046" s="4"/>
      <c r="CB1046" s="4"/>
      <c r="CC1046" s="4"/>
      <c r="CD1046" s="4"/>
      <c r="CE1046" s="4"/>
    </row>
    <row r="1047" spans="74:83" s="2" customFormat="1" ht="15">
      <c r="BV1047" s="59"/>
      <c r="BW1047" s="4"/>
      <c r="BX1047" s="4"/>
      <c r="BY1047" s="4"/>
      <c r="BZ1047" s="4"/>
      <c r="CA1047" s="4"/>
      <c r="CB1047" s="4"/>
      <c r="CC1047" s="4"/>
      <c r="CD1047" s="4"/>
      <c r="CE1047" s="4"/>
    </row>
    <row r="1048" spans="74:83" s="2" customFormat="1" ht="15">
      <c r="BV1048" s="59"/>
      <c r="BW1048" s="4"/>
      <c r="BX1048" s="4"/>
      <c r="BY1048" s="4"/>
      <c r="BZ1048" s="4"/>
      <c r="CA1048" s="4"/>
      <c r="CB1048" s="4"/>
      <c r="CC1048" s="4"/>
      <c r="CD1048" s="4"/>
      <c r="CE1048" s="4"/>
    </row>
    <row r="1049" spans="74:83" s="2" customFormat="1" ht="15">
      <c r="BV1049" s="59"/>
      <c r="BW1049" s="4"/>
      <c r="BX1049" s="4"/>
      <c r="BY1049" s="4"/>
      <c r="BZ1049" s="4"/>
      <c r="CA1049" s="4"/>
      <c r="CB1049" s="4"/>
      <c r="CC1049" s="4"/>
      <c r="CD1049" s="4"/>
      <c r="CE1049" s="4"/>
    </row>
    <row r="1050" spans="74:83" s="2" customFormat="1" ht="15">
      <c r="BV1050" s="59"/>
      <c r="BW1050" s="4"/>
      <c r="BX1050" s="4"/>
      <c r="BY1050" s="4"/>
      <c r="BZ1050" s="4"/>
      <c r="CA1050" s="4"/>
      <c r="CB1050" s="4"/>
      <c r="CC1050" s="4"/>
      <c r="CD1050" s="4"/>
      <c r="CE1050" s="4"/>
    </row>
    <row r="1051" spans="74:83" s="2" customFormat="1" ht="15">
      <c r="BV1051" s="59"/>
      <c r="BW1051" s="4"/>
      <c r="BX1051" s="4"/>
      <c r="BY1051" s="4"/>
      <c r="BZ1051" s="4"/>
      <c r="CA1051" s="4"/>
      <c r="CB1051" s="4"/>
      <c r="CC1051" s="4"/>
      <c r="CD1051" s="4"/>
      <c r="CE1051" s="4"/>
    </row>
    <row r="1052" spans="74:83" s="2" customFormat="1" ht="15">
      <c r="BV1052" s="59"/>
      <c r="BW1052" s="4"/>
      <c r="BX1052" s="4"/>
      <c r="BY1052" s="4"/>
      <c r="BZ1052" s="4"/>
      <c r="CA1052" s="4"/>
      <c r="CB1052" s="4"/>
      <c r="CC1052" s="4"/>
      <c r="CD1052" s="4"/>
      <c r="CE1052" s="4"/>
    </row>
    <row r="1053" spans="74:83" s="2" customFormat="1" ht="15">
      <c r="BV1053" s="59"/>
      <c r="BW1053" s="4"/>
      <c r="BX1053" s="4"/>
      <c r="BY1053" s="4"/>
      <c r="BZ1053" s="4"/>
      <c r="CA1053" s="4"/>
      <c r="CB1053" s="4"/>
      <c r="CC1053" s="4"/>
      <c r="CD1053" s="4"/>
      <c r="CE1053" s="4"/>
    </row>
    <row r="1054" spans="74:83" s="2" customFormat="1" ht="15">
      <c r="BV1054" s="59"/>
      <c r="BW1054" s="4"/>
      <c r="BX1054" s="4"/>
      <c r="BY1054" s="4"/>
      <c r="BZ1054" s="4"/>
      <c r="CA1054" s="4"/>
      <c r="CB1054" s="4"/>
      <c r="CC1054" s="4"/>
      <c r="CD1054" s="4"/>
      <c r="CE1054" s="4"/>
    </row>
    <row r="1055" spans="74:83" s="2" customFormat="1" ht="15">
      <c r="BV1055" s="59"/>
      <c r="BW1055" s="4"/>
      <c r="BX1055" s="4"/>
      <c r="BY1055" s="4"/>
      <c r="BZ1055" s="4"/>
      <c r="CA1055" s="4"/>
      <c r="CB1055" s="4"/>
      <c r="CC1055" s="4"/>
      <c r="CD1055" s="4"/>
      <c r="CE1055" s="4"/>
    </row>
    <row r="1056" spans="74:83" s="2" customFormat="1" ht="15">
      <c r="BV1056" s="59"/>
      <c r="BW1056" s="4"/>
      <c r="BX1056" s="4"/>
      <c r="BY1056" s="4"/>
      <c r="BZ1056" s="4"/>
      <c r="CA1056" s="4"/>
      <c r="CB1056" s="4"/>
      <c r="CC1056" s="4"/>
      <c r="CD1056" s="4"/>
      <c r="CE1056" s="4"/>
    </row>
    <row r="1057" spans="74:83" s="2" customFormat="1" ht="15">
      <c r="BV1057" s="59"/>
      <c r="BW1057" s="4"/>
      <c r="BX1057" s="4"/>
      <c r="BY1057" s="4"/>
      <c r="BZ1057" s="4"/>
      <c r="CA1057" s="4"/>
      <c r="CB1057" s="4"/>
      <c r="CC1057" s="4"/>
      <c r="CD1057" s="4"/>
      <c r="CE1057" s="4"/>
    </row>
    <row r="1058" spans="74:83" s="2" customFormat="1" ht="15">
      <c r="BV1058" s="59"/>
      <c r="BW1058" s="4"/>
      <c r="BX1058" s="4"/>
      <c r="BY1058" s="4"/>
      <c r="BZ1058" s="4"/>
      <c r="CA1058" s="4"/>
      <c r="CB1058" s="4"/>
      <c r="CC1058" s="4"/>
      <c r="CD1058" s="4"/>
      <c r="CE1058" s="4"/>
    </row>
    <row r="1059" spans="74:83" s="2" customFormat="1" ht="15">
      <c r="BV1059" s="59"/>
      <c r="BW1059" s="4"/>
      <c r="BX1059" s="4"/>
      <c r="BY1059" s="4"/>
      <c r="BZ1059" s="4"/>
      <c r="CA1059" s="4"/>
      <c r="CB1059" s="4"/>
      <c r="CC1059" s="4"/>
      <c r="CD1059" s="4"/>
      <c r="CE1059" s="4"/>
    </row>
    <row r="1060" spans="74:83" s="2" customFormat="1" ht="15">
      <c r="BV1060" s="59"/>
      <c r="BW1060" s="4"/>
      <c r="BX1060" s="4"/>
      <c r="BY1060" s="4"/>
      <c r="BZ1060" s="4"/>
      <c r="CA1060" s="4"/>
      <c r="CB1060" s="4"/>
      <c r="CC1060" s="4"/>
      <c r="CD1060" s="4"/>
      <c r="CE1060" s="4"/>
    </row>
    <row r="1061" spans="74:83" s="2" customFormat="1" ht="15">
      <c r="BV1061" s="59"/>
      <c r="BW1061" s="4"/>
      <c r="BX1061" s="4"/>
      <c r="BY1061" s="4"/>
      <c r="BZ1061" s="4"/>
      <c r="CA1061" s="4"/>
      <c r="CB1061" s="4"/>
      <c r="CC1061" s="4"/>
      <c r="CD1061" s="4"/>
      <c r="CE1061" s="4"/>
    </row>
    <row r="1062" spans="74:83" s="2" customFormat="1" ht="15">
      <c r="BV1062" s="59"/>
      <c r="BW1062" s="4"/>
      <c r="BX1062" s="4"/>
      <c r="BY1062" s="4"/>
      <c r="BZ1062" s="4"/>
      <c r="CA1062" s="4"/>
      <c r="CB1062" s="4"/>
      <c r="CC1062" s="4"/>
      <c r="CD1062" s="4"/>
      <c r="CE1062" s="4"/>
    </row>
    <row r="1063" spans="74:83" s="2" customFormat="1" ht="15">
      <c r="BV1063" s="59"/>
      <c r="BW1063" s="4"/>
      <c r="BX1063" s="4"/>
      <c r="BY1063" s="4"/>
      <c r="BZ1063" s="4"/>
      <c r="CA1063" s="4"/>
      <c r="CB1063" s="4"/>
      <c r="CC1063" s="4"/>
      <c r="CD1063" s="4"/>
      <c r="CE1063" s="4"/>
    </row>
    <row r="1064" spans="74:83" s="2" customFormat="1" ht="15">
      <c r="BV1064" s="59"/>
      <c r="BW1064" s="4"/>
      <c r="BX1064" s="4"/>
      <c r="BY1064" s="4"/>
      <c r="BZ1064" s="4"/>
      <c r="CA1064" s="4"/>
      <c r="CB1064" s="4"/>
      <c r="CC1064" s="4"/>
      <c r="CD1064" s="4"/>
      <c r="CE1064" s="4"/>
    </row>
    <row r="1065" spans="74:83" s="2" customFormat="1" ht="15">
      <c r="BV1065" s="59"/>
      <c r="BW1065" s="4"/>
      <c r="BX1065" s="4"/>
      <c r="BY1065" s="4"/>
      <c r="BZ1065" s="4"/>
      <c r="CA1065" s="4"/>
      <c r="CB1065" s="4"/>
      <c r="CC1065" s="4"/>
      <c r="CD1065" s="4"/>
      <c r="CE1065" s="4"/>
    </row>
    <row r="1066" spans="74:83" s="2" customFormat="1" ht="15">
      <c r="BV1066" s="59"/>
      <c r="BW1066" s="4"/>
      <c r="BX1066" s="4"/>
      <c r="BY1066" s="4"/>
      <c r="BZ1066" s="4"/>
      <c r="CA1066" s="4"/>
      <c r="CB1066" s="4"/>
      <c r="CC1066" s="4"/>
      <c r="CD1066" s="4"/>
      <c r="CE1066" s="4"/>
    </row>
    <row r="1067" spans="74:83" s="2" customFormat="1" ht="15">
      <c r="BV1067" s="59"/>
      <c r="BW1067" s="4"/>
      <c r="BX1067" s="4"/>
      <c r="BY1067" s="4"/>
      <c r="BZ1067" s="4"/>
      <c r="CA1067" s="4"/>
      <c r="CB1067" s="4"/>
      <c r="CC1067" s="4"/>
      <c r="CD1067" s="4"/>
      <c r="CE1067" s="4"/>
    </row>
    <row r="1068" spans="74:83" s="2" customFormat="1" ht="15">
      <c r="BV1068" s="59"/>
      <c r="BW1068" s="4"/>
      <c r="BX1068" s="4"/>
      <c r="BY1068" s="4"/>
      <c r="BZ1068" s="4"/>
      <c r="CA1068" s="4"/>
      <c r="CB1068" s="4"/>
      <c r="CC1068" s="4"/>
      <c r="CD1068" s="4"/>
      <c r="CE1068" s="4"/>
    </row>
    <row r="1069" spans="74:83" s="2" customFormat="1" ht="15">
      <c r="BV1069" s="59"/>
      <c r="BW1069" s="4"/>
      <c r="BX1069" s="4"/>
      <c r="BY1069" s="4"/>
      <c r="BZ1069" s="4"/>
      <c r="CA1069" s="4"/>
      <c r="CB1069" s="4"/>
      <c r="CC1069" s="4"/>
      <c r="CD1069" s="4"/>
      <c r="CE1069" s="4"/>
    </row>
    <row r="1070" spans="74:83" s="2" customFormat="1" ht="15">
      <c r="BV1070" s="59"/>
      <c r="BW1070" s="4"/>
      <c r="BX1070" s="4"/>
      <c r="BY1070" s="4"/>
      <c r="BZ1070" s="4"/>
      <c r="CA1070" s="4"/>
      <c r="CB1070" s="4"/>
      <c r="CC1070" s="4"/>
      <c r="CD1070" s="4"/>
      <c r="CE1070" s="4"/>
    </row>
    <row r="1071" spans="74:83" s="2" customFormat="1" ht="15">
      <c r="BV1071" s="59"/>
      <c r="BW1071" s="4"/>
      <c r="BX1071" s="4"/>
      <c r="BY1071" s="4"/>
      <c r="BZ1071" s="4"/>
      <c r="CA1071" s="4"/>
      <c r="CB1071" s="4"/>
      <c r="CC1071" s="4"/>
      <c r="CD1071" s="4"/>
      <c r="CE1071" s="4"/>
    </row>
    <row r="1072" spans="74:83" s="2" customFormat="1" ht="15">
      <c r="BV1072" s="59"/>
      <c r="BW1072" s="4"/>
      <c r="BX1072" s="4"/>
      <c r="BY1072" s="4"/>
      <c r="BZ1072" s="4"/>
      <c r="CA1072" s="4"/>
      <c r="CB1072" s="4"/>
      <c r="CC1072" s="4"/>
      <c r="CD1072" s="4"/>
      <c r="CE1072" s="4"/>
    </row>
    <row r="1073" spans="74:83" s="2" customFormat="1" ht="15">
      <c r="BV1073" s="59"/>
      <c r="BW1073" s="4"/>
      <c r="BX1073" s="4"/>
      <c r="BY1073" s="4"/>
      <c r="BZ1073" s="4"/>
      <c r="CA1073" s="4"/>
      <c r="CB1073" s="4"/>
      <c r="CC1073" s="4"/>
      <c r="CD1073" s="4"/>
      <c r="CE1073" s="4"/>
    </row>
    <row r="1074" spans="74:83" s="2" customFormat="1" ht="15">
      <c r="BV1074" s="59"/>
      <c r="BW1074" s="4"/>
      <c r="BX1074" s="4"/>
      <c r="BY1074" s="4"/>
      <c r="BZ1074" s="4"/>
      <c r="CA1074" s="4"/>
      <c r="CB1074" s="4"/>
      <c r="CC1074" s="4"/>
      <c r="CD1074" s="4"/>
      <c r="CE1074" s="4"/>
    </row>
    <row r="1075" spans="74:83" s="2" customFormat="1" ht="15">
      <c r="BV1075" s="59"/>
      <c r="BW1075" s="4"/>
      <c r="BX1075" s="4"/>
      <c r="BY1075" s="4"/>
      <c r="BZ1075" s="4"/>
      <c r="CA1075" s="4"/>
      <c r="CB1075" s="4"/>
      <c r="CC1075" s="4"/>
      <c r="CD1075" s="4"/>
      <c r="CE1075" s="4"/>
    </row>
    <row r="1076" spans="74:83" s="2" customFormat="1" ht="15">
      <c r="BV1076" s="59"/>
      <c r="BW1076" s="4"/>
      <c r="BX1076" s="4"/>
      <c r="BY1076" s="4"/>
      <c r="BZ1076" s="4"/>
      <c r="CA1076" s="4"/>
      <c r="CB1076" s="4"/>
      <c r="CC1076" s="4"/>
      <c r="CD1076" s="4"/>
      <c r="CE1076" s="4"/>
    </row>
    <row r="1077" spans="74:83" s="2" customFormat="1" ht="15">
      <c r="BV1077" s="59"/>
      <c r="BW1077" s="4"/>
      <c r="BX1077" s="4"/>
      <c r="BY1077" s="4"/>
      <c r="BZ1077" s="4"/>
      <c r="CA1077" s="4"/>
      <c r="CB1077" s="4"/>
      <c r="CC1077" s="4"/>
      <c r="CD1077" s="4"/>
      <c r="CE1077" s="4"/>
    </row>
    <row r="1078" spans="74:83" s="2" customFormat="1" ht="15">
      <c r="BV1078" s="59"/>
      <c r="BW1078" s="4"/>
      <c r="BX1078" s="4"/>
      <c r="BY1078" s="4"/>
      <c r="BZ1078" s="4"/>
      <c r="CA1078" s="4"/>
      <c r="CB1078" s="4"/>
      <c r="CC1078" s="4"/>
      <c r="CD1078" s="4"/>
      <c r="CE1078" s="4"/>
    </row>
    <row r="1079" spans="74:83" s="2" customFormat="1" ht="15">
      <c r="BV1079" s="59"/>
      <c r="BW1079" s="4"/>
      <c r="BX1079" s="4"/>
      <c r="BY1079" s="4"/>
      <c r="BZ1079" s="4"/>
      <c r="CA1079" s="4"/>
      <c r="CB1079" s="4"/>
      <c r="CC1079" s="4"/>
      <c r="CD1079" s="4"/>
      <c r="CE1079" s="4"/>
    </row>
    <row r="1080" spans="74:83" s="2" customFormat="1" ht="15">
      <c r="BV1080" s="59"/>
      <c r="BW1080" s="4"/>
      <c r="BX1080" s="4"/>
      <c r="BY1080" s="4"/>
      <c r="BZ1080" s="4"/>
      <c r="CA1080" s="4"/>
      <c r="CB1080" s="4"/>
      <c r="CC1080" s="4"/>
      <c r="CD1080" s="4"/>
      <c r="CE1080" s="4"/>
    </row>
    <row r="1081" spans="74:83" s="2" customFormat="1" ht="15">
      <c r="BV1081" s="59"/>
      <c r="BW1081" s="4"/>
      <c r="BX1081" s="4"/>
      <c r="BY1081" s="4"/>
      <c r="BZ1081" s="4"/>
      <c r="CA1081" s="4"/>
      <c r="CB1081" s="4"/>
      <c r="CC1081" s="4"/>
      <c r="CD1081" s="4"/>
      <c r="CE1081" s="4"/>
    </row>
    <row r="1082" spans="74:83" s="2" customFormat="1" ht="15">
      <c r="BV1082" s="59"/>
      <c r="BW1082" s="4"/>
      <c r="BX1082" s="4"/>
      <c r="BY1082" s="4"/>
      <c r="BZ1082" s="4"/>
      <c r="CA1082" s="4"/>
      <c r="CB1082" s="4"/>
      <c r="CC1082" s="4"/>
      <c r="CD1082" s="4"/>
      <c r="CE1082" s="4"/>
    </row>
    <row r="1083" spans="74:83" s="2" customFormat="1" ht="15">
      <c r="BV1083" s="59"/>
      <c r="BW1083" s="4"/>
      <c r="BX1083" s="4"/>
      <c r="BY1083" s="4"/>
      <c r="BZ1083" s="4"/>
      <c r="CA1083" s="4"/>
      <c r="CB1083" s="4"/>
      <c r="CC1083" s="4"/>
      <c r="CD1083" s="4"/>
      <c r="CE1083" s="4"/>
    </row>
    <row r="1084" spans="74:83" s="2" customFormat="1" ht="15">
      <c r="BV1084" s="59"/>
      <c r="BW1084" s="4"/>
      <c r="BX1084" s="4"/>
      <c r="BY1084" s="4"/>
      <c r="BZ1084" s="4"/>
      <c r="CA1084" s="4"/>
      <c r="CB1084" s="4"/>
      <c r="CC1084" s="4"/>
      <c r="CD1084" s="4"/>
      <c r="CE1084" s="4"/>
    </row>
    <row r="1085" spans="74:83" s="2" customFormat="1" ht="15">
      <c r="BV1085" s="59"/>
      <c r="BW1085" s="4"/>
      <c r="BX1085" s="4"/>
      <c r="BY1085" s="4"/>
      <c r="BZ1085" s="4"/>
      <c r="CA1085" s="4"/>
      <c r="CB1085" s="4"/>
      <c r="CC1085" s="4"/>
      <c r="CD1085" s="4"/>
      <c r="CE1085" s="4"/>
    </row>
    <row r="1086" spans="74:83" s="2" customFormat="1" ht="15">
      <c r="BV1086" s="59"/>
      <c r="BW1086" s="4"/>
      <c r="BX1086" s="4"/>
      <c r="BY1086" s="4"/>
      <c r="BZ1086" s="4"/>
      <c r="CA1086" s="4"/>
      <c r="CB1086" s="4"/>
      <c r="CC1086" s="4"/>
      <c r="CD1086" s="4"/>
      <c r="CE1086" s="4"/>
    </row>
    <row r="1087" spans="74:83" s="2" customFormat="1" ht="15">
      <c r="BV1087" s="59"/>
      <c r="BW1087" s="4"/>
      <c r="BX1087" s="4"/>
      <c r="BY1087" s="4"/>
      <c r="BZ1087" s="4"/>
      <c r="CA1087" s="4"/>
      <c r="CB1087" s="4"/>
      <c r="CC1087" s="4"/>
      <c r="CD1087" s="4"/>
      <c r="CE1087" s="4"/>
    </row>
    <row r="1088" spans="74:83" s="2" customFormat="1" ht="15">
      <c r="BV1088" s="59"/>
      <c r="BW1088" s="4"/>
      <c r="BX1088" s="4"/>
      <c r="BY1088" s="4"/>
      <c r="BZ1088" s="4"/>
      <c r="CA1088" s="4"/>
      <c r="CB1088" s="4"/>
      <c r="CC1088" s="4"/>
      <c r="CD1088" s="4"/>
      <c r="CE1088" s="4"/>
    </row>
    <row r="1089" spans="74:83" s="2" customFormat="1" ht="15">
      <c r="BV1089" s="59"/>
      <c r="BW1089" s="4"/>
      <c r="BX1089" s="4"/>
      <c r="BY1089" s="4"/>
      <c r="BZ1089" s="4"/>
      <c r="CA1089" s="4"/>
      <c r="CB1089" s="4"/>
      <c r="CC1089" s="4"/>
      <c r="CD1089" s="4"/>
      <c r="CE1089" s="4"/>
    </row>
    <row r="1090" spans="74:83" s="2" customFormat="1" ht="15">
      <c r="BV1090" s="59"/>
      <c r="BW1090" s="4"/>
      <c r="BX1090" s="4"/>
      <c r="BY1090" s="4"/>
      <c r="BZ1090" s="4"/>
      <c r="CA1090" s="4"/>
      <c r="CB1090" s="4"/>
      <c r="CC1090" s="4"/>
      <c r="CD1090" s="4"/>
      <c r="CE1090" s="4"/>
    </row>
    <row r="1091" spans="74:83" s="2" customFormat="1" ht="15">
      <c r="BV1091" s="59"/>
      <c r="BW1091" s="4"/>
      <c r="BX1091" s="4"/>
      <c r="BY1091" s="4"/>
      <c r="BZ1091" s="4"/>
      <c r="CA1091" s="4"/>
      <c r="CB1091" s="4"/>
      <c r="CC1091" s="4"/>
      <c r="CD1091" s="4"/>
      <c r="CE1091" s="4"/>
    </row>
    <row r="1092" spans="74:83" s="2" customFormat="1" ht="15">
      <c r="BV1092" s="59"/>
      <c r="BW1092" s="4"/>
      <c r="BX1092" s="4"/>
      <c r="BY1092" s="4"/>
      <c r="BZ1092" s="4"/>
      <c r="CA1092" s="4"/>
      <c r="CB1092" s="4"/>
      <c r="CC1092" s="4"/>
      <c r="CD1092" s="4"/>
      <c r="CE1092" s="4"/>
    </row>
    <row r="1093" spans="74:83" s="2" customFormat="1" ht="15">
      <c r="BV1093" s="59"/>
      <c r="BW1093" s="4"/>
      <c r="BX1093" s="4"/>
      <c r="BY1093" s="4"/>
      <c r="BZ1093" s="4"/>
      <c r="CA1093" s="4"/>
      <c r="CB1093" s="4"/>
      <c r="CC1093" s="4"/>
      <c r="CD1093" s="4"/>
      <c r="CE1093" s="4"/>
    </row>
    <row r="1094" spans="74:83" s="2" customFormat="1" ht="15">
      <c r="BV1094" s="59"/>
      <c r="BW1094" s="4"/>
      <c r="BX1094" s="4"/>
      <c r="BY1094" s="4"/>
      <c r="BZ1094" s="4"/>
      <c r="CA1094" s="4"/>
      <c r="CB1094" s="4"/>
      <c r="CC1094" s="4"/>
      <c r="CD1094" s="4"/>
      <c r="CE1094" s="4"/>
    </row>
    <row r="1095" spans="74:83" s="2" customFormat="1" ht="15">
      <c r="BV1095" s="59"/>
      <c r="BW1095" s="4"/>
      <c r="BX1095" s="4"/>
      <c r="BY1095" s="4"/>
      <c r="BZ1095" s="4"/>
      <c r="CA1095" s="4"/>
      <c r="CB1095" s="4"/>
      <c r="CC1095" s="4"/>
      <c r="CD1095" s="4"/>
      <c r="CE1095" s="4"/>
    </row>
    <row r="1096" spans="74:83" s="2" customFormat="1" ht="15">
      <c r="BV1096" s="59"/>
      <c r="BW1096" s="4"/>
      <c r="BX1096" s="4"/>
      <c r="BY1096" s="4"/>
      <c r="BZ1096" s="4"/>
      <c r="CA1096" s="4"/>
      <c r="CB1096" s="4"/>
      <c r="CC1096" s="4"/>
      <c r="CD1096" s="4"/>
      <c r="CE1096" s="4"/>
    </row>
    <row r="1097" spans="74:83" s="2" customFormat="1" ht="15">
      <c r="BV1097" s="59"/>
      <c r="BW1097" s="4"/>
      <c r="BX1097" s="4"/>
      <c r="BY1097" s="4"/>
      <c r="BZ1097" s="4"/>
      <c r="CA1097" s="4"/>
      <c r="CB1097" s="4"/>
      <c r="CC1097" s="4"/>
      <c r="CD1097" s="4"/>
      <c r="CE1097" s="4"/>
    </row>
    <row r="1098" spans="74:83" s="2" customFormat="1" ht="15">
      <c r="BV1098" s="59"/>
      <c r="BW1098" s="4"/>
      <c r="BX1098" s="4"/>
      <c r="BY1098" s="4"/>
      <c r="BZ1098" s="4"/>
      <c r="CA1098" s="4"/>
      <c r="CB1098" s="4"/>
      <c r="CC1098" s="4"/>
      <c r="CD1098" s="4"/>
      <c r="CE1098" s="4"/>
    </row>
    <row r="1099" spans="74:83" s="2" customFormat="1" ht="15">
      <c r="BV1099" s="59"/>
      <c r="BW1099" s="4"/>
      <c r="BX1099" s="4"/>
      <c r="BY1099" s="4"/>
      <c r="BZ1099" s="4"/>
      <c r="CA1099" s="4"/>
      <c r="CB1099" s="4"/>
      <c r="CC1099" s="4"/>
      <c r="CD1099" s="4"/>
      <c r="CE1099" s="4"/>
    </row>
    <row r="1100" spans="74:83" s="2" customFormat="1" ht="15">
      <c r="BV1100" s="59"/>
      <c r="BW1100" s="4"/>
      <c r="BX1100" s="4"/>
      <c r="BY1100" s="4"/>
      <c r="BZ1100" s="4"/>
      <c r="CA1100" s="4"/>
      <c r="CB1100" s="4"/>
      <c r="CC1100" s="4"/>
      <c r="CD1100" s="4"/>
      <c r="CE1100" s="4"/>
    </row>
    <row r="1101" spans="74:83" s="2" customFormat="1" ht="15">
      <c r="BV1101" s="59"/>
      <c r="BW1101" s="4"/>
      <c r="BX1101" s="4"/>
      <c r="BY1101" s="4"/>
      <c r="BZ1101" s="4"/>
      <c r="CA1101" s="4"/>
      <c r="CB1101" s="4"/>
      <c r="CC1101" s="4"/>
      <c r="CD1101" s="4"/>
      <c r="CE1101" s="4"/>
    </row>
    <row r="1102" spans="74:83" s="2" customFormat="1" ht="15">
      <c r="BV1102" s="59"/>
      <c r="BW1102" s="4"/>
      <c r="BX1102" s="4"/>
      <c r="BY1102" s="4"/>
      <c r="BZ1102" s="4"/>
      <c r="CA1102" s="4"/>
      <c r="CB1102" s="4"/>
      <c r="CC1102" s="4"/>
      <c r="CD1102" s="4"/>
      <c r="CE1102" s="4"/>
    </row>
    <row r="1103" spans="74:83" s="2" customFormat="1" ht="15">
      <c r="BV1103" s="59"/>
      <c r="BW1103" s="4"/>
      <c r="BX1103" s="4"/>
      <c r="BY1103" s="4"/>
      <c r="BZ1103" s="4"/>
      <c r="CA1103" s="4"/>
      <c r="CB1103" s="4"/>
      <c r="CC1103" s="4"/>
      <c r="CD1103" s="4"/>
      <c r="CE1103" s="4"/>
    </row>
    <row r="1104" spans="74:83" s="2" customFormat="1" ht="15">
      <c r="BV1104" s="59"/>
      <c r="BW1104" s="4"/>
      <c r="BX1104" s="4"/>
      <c r="BY1104" s="4"/>
      <c r="BZ1104" s="4"/>
      <c r="CA1104" s="4"/>
      <c r="CB1104" s="4"/>
      <c r="CC1104" s="4"/>
      <c r="CD1104" s="4"/>
      <c r="CE1104" s="4"/>
    </row>
    <row r="1105" spans="74:83" s="2" customFormat="1" ht="15">
      <c r="BV1105" s="59"/>
      <c r="BW1105" s="4"/>
      <c r="BX1105" s="4"/>
      <c r="BY1105" s="4"/>
      <c r="BZ1105" s="4"/>
      <c r="CA1105" s="4"/>
      <c r="CB1105" s="4"/>
      <c r="CC1105" s="4"/>
      <c r="CD1105" s="4"/>
      <c r="CE1105" s="4"/>
    </row>
    <row r="1106" spans="74:83" s="2" customFormat="1" ht="15">
      <c r="BV1106" s="59"/>
      <c r="BW1106" s="4"/>
      <c r="BX1106" s="4"/>
      <c r="BY1106" s="4"/>
      <c r="BZ1106" s="4"/>
      <c r="CA1106" s="4"/>
      <c r="CB1106" s="4"/>
      <c r="CC1106" s="4"/>
      <c r="CD1106" s="4"/>
      <c r="CE1106" s="4"/>
    </row>
    <row r="1107" spans="74:83" s="2" customFormat="1" ht="15">
      <c r="BV1107" s="59"/>
      <c r="BW1107" s="4"/>
      <c r="BX1107" s="4"/>
      <c r="BY1107" s="4"/>
      <c r="BZ1107" s="4"/>
      <c r="CA1107" s="4"/>
      <c r="CB1107" s="4"/>
      <c r="CC1107" s="4"/>
      <c r="CD1107" s="4"/>
      <c r="CE1107" s="4"/>
    </row>
    <row r="1108" spans="74:83" s="2" customFormat="1" ht="15">
      <c r="BV1108" s="59"/>
      <c r="BW1108" s="4"/>
      <c r="BX1108" s="4"/>
      <c r="BY1108" s="4"/>
      <c r="BZ1108" s="4"/>
      <c r="CA1108" s="4"/>
      <c r="CB1108" s="4"/>
      <c r="CC1108" s="4"/>
      <c r="CD1108" s="4"/>
      <c r="CE1108" s="4"/>
    </row>
    <row r="1109" spans="74:83" s="2" customFormat="1" ht="15">
      <c r="BV1109" s="59"/>
      <c r="BW1109" s="4"/>
      <c r="BX1109" s="4"/>
      <c r="BY1109" s="4"/>
      <c r="BZ1109" s="4"/>
      <c r="CA1109" s="4"/>
      <c r="CB1109" s="4"/>
      <c r="CC1109" s="4"/>
      <c r="CD1109" s="4"/>
      <c r="CE1109" s="4"/>
    </row>
    <row r="1110" spans="74:83" s="2" customFormat="1" ht="15">
      <c r="BV1110" s="59"/>
      <c r="BW1110" s="4"/>
      <c r="BX1110" s="4"/>
      <c r="BY1110" s="4"/>
      <c r="BZ1110" s="4"/>
      <c r="CA1110" s="4"/>
      <c r="CB1110" s="4"/>
      <c r="CC1110" s="4"/>
      <c r="CD1110" s="4"/>
      <c r="CE1110" s="4"/>
    </row>
    <row r="1111" spans="74:83" s="2" customFormat="1" ht="15">
      <c r="BV1111" s="59"/>
      <c r="BW1111" s="4"/>
      <c r="BX1111" s="4"/>
      <c r="BY1111" s="4"/>
      <c r="BZ1111" s="4"/>
      <c r="CA1111" s="4"/>
      <c r="CB1111" s="4"/>
      <c r="CC1111" s="4"/>
      <c r="CD1111" s="4"/>
      <c r="CE1111" s="4"/>
    </row>
    <row r="1112" spans="74:83" s="2" customFormat="1" ht="15">
      <c r="BV1112" s="59"/>
      <c r="BW1112" s="4"/>
      <c r="BX1112" s="4"/>
      <c r="BY1112" s="4"/>
      <c r="BZ1112" s="4"/>
      <c r="CA1112" s="4"/>
      <c r="CB1112" s="4"/>
      <c r="CC1112" s="4"/>
      <c r="CD1112" s="4"/>
      <c r="CE1112" s="4"/>
    </row>
    <row r="1113" spans="74:83" s="2" customFormat="1" ht="15">
      <c r="BV1113" s="59"/>
      <c r="BW1113" s="4"/>
      <c r="BX1113" s="4"/>
      <c r="BY1113" s="4"/>
      <c r="BZ1113" s="4"/>
      <c r="CA1113" s="4"/>
      <c r="CB1113" s="4"/>
      <c r="CC1113" s="4"/>
      <c r="CD1113" s="4"/>
      <c r="CE1113" s="4"/>
    </row>
    <row r="1114" spans="74:83" s="2" customFormat="1" ht="15">
      <c r="BV1114" s="59"/>
      <c r="BW1114" s="4"/>
      <c r="BX1114" s="4"/>
      <c r="BY1114" s="4"/>
      <c r="BZ1114" s="4"/>
      <c r="CA1114" s="4"/>
      <c r="CB1114" s="4"/>
      <c r="CC1114" s="4"/>
      <c r="CD1114" s="4"/>
      <c r="CE1114" s="4"/>
    </row>
    <row r="1115" spans="74:83" s="2" customFormat="1" ht="15">
      <c r="BV1115" s="59"/>
      <c r="BW1115" s="4"/>
      <c r="BX1115" s="4"/>
      <c r="BY1115" s="4"/>
      <c r="BZ1115" s="4"/>
      <c r="CA1115" s="4"/>
      <c r="CB1115" s="4"/>
      <c r="CC1115" s="4"/>
      <c r="CD1115" s="4"/>
      <c r="CE1115" s="4"/>
    </row>
    <row r="1116" spans="74:83" s="2" customFormat="1" ht="15">
      <c r="BV1116" s="59"/>
      <c r="BW1116" s="4"/>
      <c r="BX1116" s="4"/>
      <c r="BY1116" s="4"/>
      <c r="BZ1116" s="4"/>
      <c r="CA1116" s="4"/>
      <c r="CB1116" s="4"/>
      <c r="CC1116" s="4"/>
      <c r="CD1116" s="4"/>
      <c r="CE1116" s="4"/>
    </row>
    <row r="1117" spans="74:83" s="2" customFormat="1" ht="15">
      <c r="BV1117" s="59"/>
      <c r="BW1117" s="4"/>
      <c r="BX1117" s="4"/>
      <c r="BY1117" s="4"/>
      <c r="BZ1117" s="4"/>
      <c r="CA1117" s="4"/>
      <c r="CB1117" s="4"/>
      <c r="CC1117" s="4"/>
      <c r="CD1117" s="4"/>
      <c r="CE1117" s="4"/>
    </row>
    <row r="1118" spans="74:83" s="2" customFormat="1" ht="15">
      <c r="BV1118" s="59"/>
      <c r="BW1118" s="4"/>
      <c r="BX1118" s="4"/>
      <c r="BY1118" s="4"/>
      <c r="BZ1118" s="4"/>
      <c r="CA1118" s="4"/>
      <c r="CB1118" s="4"/>
      <c r="CC1118" s="4"/>
      <c r="CD1118" s="4"/>
      <c r="CE1118" s="4"/>
    </row>
    <row r="1119" spans="74:83" s="2" customFormat="1" ht="15">
      <c r="BV1119" s="59"/>
      <c r="BW1119" s="4"/>
      <c r="BX1119" s="4"/>
      <c r="BY1119" s="4"/>
      <c r="BZ1119" s="4"/>
      <c r="CA1119" s="4"/>
      <c r="CB1119" s="4"/>
      <c r="CC1119" s="4"/>
      <c r="CD1119" s="4"/>
      <c r="CE1119" s="4"/>
    </row>
    <row r="1120" spans="74:83" s="2" customFormat="1" ht="15">
      <c r="BV1120" s="59"/>
      <c r="BW1120" s="4"/>
      <c r="BX1120" s="4"/>
      <c r="BY1120" s="4"/>
      <c r="BZ1120" s="4"/>
      <c r="CA1120" s="4"/>
      <c r="CB1120" s="4"/>
      <c r="CC1120" s="4"/>
      <c r="CD1120" s="4"/>
      <c r="CE1120" s="4"/>
    </row>
    <row r="1121" spans="74:83" s="2" customFormat="1" ht="15">
      <c r="BV1121" s="59"/>
      <c r="BW1121" s="4"/>
      <c r="BX1121" s="4"/>
      <c r="BY1121" s="4"/>
      <c r="BZ1121" s="4"/>
      <c r="CA1121" s="4"/>
      <c r="CB1121" s="4"/>
      <c r="CC1121" s="4"/>
      <c r="CD1121" s="4"/>
      <c r="CE1121" s="4"/>
    </row>
    <row r="1122" spans="74:83" s="2" customFormat="1" ht="15">
      <c r="BV1122" s="59"/>
      <c r="BW1122" s="4"/>
      <c r="BX1122" s="4"/>
      <c r="BY1122" s="4"/>
      <c r="BZ1122" s="4"/>
      <c r="CA1122" s="4"/>
      <c r="CB1122" s="4"/>
      <c r="CC1122" s="4"/>
      <c r="CD1122" s="4"/>
      <c r="CE1122" s="4"/>
    </row>
    <row r="1123" spans="74:83" s="2" customFormat="1" ht="15">
      <c r="BV1123" s="59"/>
      <c r="BW1123" s="4"/>
      <c r="BX1123" s="4"/>
      <c r="BY1123" s="4"/>
      <c r="BZ1123" s="4"/>
      <c r="CA1123" s="4"/>
      <c r="CB1123" s="4"/>
      <c r="CC1123" s="4"/>
      <c r="CD1123" s="4"/>
      <c r="CE1123" s="4"/>
    </row>
    <row r="1124" spans="74:83" s="2" customFormat="1" ht="15">
      <c r="BV1124" s="59"/>
      <c r="BW1124" s="4"/>
      <c r="BX1124" s="4"/>
      <c r="BY1124" s="4"/>
      <c r="BZ1124" s="4"/>
      <c r="CA1124" s="4"/>
      <c r="CB1124" s="4"/>
      <c r="CC1124" s="4"/>
      <c r="CD1124" s="4"/>
      <c r="CE1124" s="4"/>
    </row>
    <row r="1125" spans="74:83" s="2" customFormat="1" ht="15">
      <c r="BV1125" s="59"/>
      <c r="BW1125" s="4"/>
      <c r="BX1125" s="4"/>
      <c r="BY1125" s="4"/>
      <c r="BZ1125" s="4"/>
      <c r="CA1125" s="4"/>
      <c r="CB1125" s="4"/>
      <c r="CC1125" s="4"/>
      <c r="CD1125" s="4"/>
      <c r="CE1125" s="4"/>
    </row>
    <row r="1126" spans="74:83" s="2" customFormat="1" ht="15">
      <c r="BV1126" s="59"/>
      <c r="BW1126" s="4"/>
      <c r="BX1126" s="4"/>
      <c r="BY1126" s="4"/>
      <c r="BZ1126" s="4"/>
      <c r="CA1126" s="4"/>
      <c r="CB1126" s="4"/>
      <c r="CC1126" s="4"/>
      <c r="CD1126" s="4"/>
      <c r="CE1126" s="4"/>
    </row>
    <row r="1127" spans="74:83" s="2" customFormat="1" ht="15">
      <c r="BV1127" s="59"/>
      <c r="BW1127" s="4"/>
      <c r="BX1127" s="4"/>
      <c r="BY1127" s="4"/>
      <c r="BZ1127" s="4"/>
      <c r="CA1127" s="4"/>
      <c r="CB1127" s="4"/>
      <c r="CC1127" s="4"/>
      <c r="CD1127" s="4"/>
      <c r="CE1127" s="4"/>
    </row>
    <row r="1128" spans="74:83" s="2" customFormat="1" ht="15">
      <c r="BV1128" s="59"/>
      <c r="BW1128" s="4"/>
      <c r="BX1128" s="4"/>
      <c r="BY1128" s="4"/>
      <c r="BZ1128" s="4"/>
      <c r="CA1128" s="4"/>
      <c r="CB1128" s="4"/>
      <c r="CC1128" s="4"/>
      <c r="CD1128" s="4"/>
      <c r="CE1128" s="4"/>
    </row>
    <row r="1129" spans="74:83" s="2" customFormat="1" ht="15">
      <c r="BV1129" s="59"/>
      <c r="BW1129" s="4"/>
      <c r="BX1129" s="4"/>
      <c r="BY1129" s="4"/>
      <c r="BZ1129" s="4"/>
      <c r="CA1129" s="4"/>
      <c r="CB1129" s="4"/>
      <c r="CC1129" s="4"/>
      <c r="CD1129" s="4"/>
      <c r="CE1129" s="4"/>
    </row>
    <row r="1130" spans="74:83" s="2" customFormat="1" ht="15">
      <c r="BV1130" s="59"/>
      <c r="BW1130" s="4"/>
      <c r="BX1130" s="4"/>
      <c r="BY1130" s="4"/>
      <c r="BZ1130" s="4"/>
      <c r="CA1130" s="4"/>
      <c r="CB1130" s="4"/>
      <c r="CC1130" s="4"/>
      <c r="CD1130" s="4"/>
      <c r="CE1130" s="4"/>
    </row>
    <row r="1131" spans="74:83" s="2" customFormat="1" ht="15">
      <c r="BV1131" s="59"/>
      <c r="BW1131" s="4"/>
      <c r="BX1131" s="4"/>
      <c r="BY1131" s="4"/>
      <c r="BZ1131" s="4"/>
      <c r="CA1131" s="4"/>
      <c r="CB1131" s="4"/>
      <c r="CC1131" s="4"/>
      <c r="CD1131" s="4"/>
      <c r="CE1131" s="4"/>
    </row>
    <row r="1132" spans="74:83" s="2" customFormat="1" ht="15">
      <c r="BV1132" s="59"/>
      <c r="BW1132" s="4"/>
      <c r="BX1132" s="4"/>
      <c r="BY1132" s="4"/>
      <c r="BZ1132" s="4"/>
      <c r="CA1132" s="4"/>
      <c r="CB1132" s="4"/>
      <c r="CC1132" s="4"/>
      <c r="CD1132" s="4"/>
      <c r="CE1132" s="4"/>
    </row>
    <row r="1133" spans="74:83" s="2" customFormat="1" ht="15">
      <c r="BV1133" s="59"/>
      <c r="BW1133" s="4"/>
      <c r="BX1133" s="4"/>
      <c r="BY1133" s="4"/>
      <c r="BZ1133" s="4"/>
      <c r="CA1133" s="4"/>
      <c r="CB1133" s="4"/>
      <c r="CC1133" s="4"/>
      <c r="CD1133" s="4"/>
      <c r="CE1133" s="4"/>
    </row>
    <row r="1134" spans="74:83" s="2" customFormat="1" ht="15">
      <c r="BV1134" s="59"/>
      <c r="BW1134" s="4"/>
      <c r="BX1134" s="4"/>
      <c r="BY1134" s="4"/>
      <c r="BZ1134" s="4"/>
      <c r="CA1134" s="4"/>
      <c r="CB1134" s="4"/>
      <c r="CC1134" s="4"/>
      <c r="CD1134" s="4"/>
      <c r="CE1134" s="4"/>
    </row>
    <row r="1135" spans="74:83" s="2" customFormat="1" ht="15">
      <c r="BV1135" s="59"/>
      <c r="BW1135" s="4"/>
      <c r="BX1135" s="4"/>
      <c r="BY1135" s="4"/>
      <c r="BZ1135" s="4"/>
      <c r="CA1135" s="4"/>
      <c r="CB1135" s="4"/>
      <c r="CC1135" s="4"/>
      <c r="CD1135" s="4"/>
      <c r="CE1135" s="4"/>
    </row>
    <row r="1136" spans="74:83" s="2" customFormat="1" ht="15">
      <c r="BV1136" s="59"/>
      <c r="BW1136" s="4"/>
      <c r="BX1136" s="4"/>
      <c r="BY1136" s="4"/>
      <c r="BZ1136" s="4"/>
      <c r="CA1136" s="4"/>
      <c r="CB1136" s="4"/>
      <c r="CC1136" s="4"/>
      <c r="CD1136" s="4"/>
      <c r="CE1136" s="4"/>
    </row>
    <row r="1137" spans="74:83" s="2" customFormat="1" ht="15">
      <c r="BV1137" s="59"/>
      <c r="BW1137" s="4"/>
      <c r="BX1137" s="4"/>
      <c r="BY1137" s="4"/>
      <c r="BZ1137" s="4"/>
      <c r="CA1137" s="4"/>
      <c r="CB1137" s="4"/>
      <c r="CC1137" s="4"/>
      <c r="CD1137" s="4"/>
      <c r="CE1137" s="4"/>
    </row>
    <row r="1138" spans="74:83" s="2" customFormat="1" ht="15">
      <c r="BV1138" s="59"/>
      <c r="BW1138" s="4"/>
      <c r="BX1138" s="4"/>
      <c r="BY1138" s="4"/>
      <c r="BZ1138" s="4"/>
      <c r="CA1138" s="4"/>
      <c r="CB1138" s="4"/>
      <c r="CC1138" s="4"/>
      <c r="CD1138" s="4"/>
      <c r="CE1138" s="4"/>
    </row>
    <row r="1139" spans="74:83" s="2" customFormat="1" ht="15">
      <c r="BV1139" s="59"/>
      <c r="BW1139" s="4"/>
      <c r="BX1139" s="4"/>
      <c r="BY1139" s="4"/>
      <c r="BZ1139" s="4"/>
      <c r="CA1139" s="4"/>
      <c r="CB1139" s="4"/>
      <c r="CC1139" s="4"/>
      <c r="CD1139" s="4"/>
      <c r="CE1139" s="4"/>
    </row>
    <row r="1140" spans="74:83" s="2" customFormat="1" ht="15">
      <c r="BV1140" s="59"/>
      <c r="BW1140" s="4"/>
      <c r="BX1140" s="4"/>
      <c r="BY1140" s="4"/>
      <c r="BZ1140" s="4"/>
      <c r="CA1140" s="4"/>
      <c r="CB1140" s="4"/>
      <c r="CC1140" s="4"/>
      <c r="CD1140" s="4"/>
      <c r="CE1140" s="4"/>
    </row>
    <row r="1141" spans="74:83" s="2" customFormat="1" ht="15">
      <c r="BV1141" s="59"/>
      <c r="BW1141" s="4"/>
      <c r="BX1141" s="4"/>
      <c r="BY1141" s="4"/>
      <c r="BZ1141" s="4"/>
      <c r="CA1141" s="4"/>
      <c r="CB1141" s="4"/>
      <c r="CC1141" s="4"/>
      <c r="CD1141" s="4"/>
      <c r="CE1141" s="4"/>
    </row>
    <row r="1142" spans="74:83" s="2" customFormat="1" ht="15">
      <c r="BV1142" s="59"/>
      <c r="BW1142" s="4"/>
      <c r="BX1142" s="4"/>
      <c r="BY1142" s="4"/>
      <c r="BZ1142" s="4"/>
      <c r="CA1142" s="4"/>
      <c r="CB1142" s="4"/>
      <c r="CC1142" s="4"/>
      <c r="CD1142" s="4"/>
      <c r="CE1142" s="4"/>
    </row>
    <row r="1143" spans="74:83" s="2" customFormat="1" ht="15">
      <c r="BV1143" s="59"/>
      <c r="BW1143" s="4"/>
      <c r="BX1143" s="4"/>
      <c r="BY1143" s="4"/>
      <c r="BZ1143" s="4"/>
      <c r="CA1143" s="4"/>
      <c r="CB1143" s="4"/>
      <c r="CC1143" s="4"/>
      <c r="CD1143" s="4"/>
      <c r="CE1143" s="4"/>
    </row>
    <row r="1144" spans="74:83" s="2" customFormat="1" ht="15">
      <c r="BV1144" s="59"/>
      <c r="BW1144" s="4"/>
      <c r="BX1144" s="4"/>
      <c r="BY1144" s="4"/>
      <c r="BZ1144" s="4"/>
      <c r="CA1144" s="4"/>
      <c r="CB1144" s="4"/>
      <c r="CC1144" s="4"/>
      <c r="CD1144" s="4"/>
      <c r="CE1144" s="4"/>
    </row>
    <row r="1145" spans="74:83" s="2" customFormat="1" ht="15">
      <c r="BV1145" s="59"/>
      <c r="BW1145" s="4"/>
      <c r="BX1145" s="4"/>
      <c r="BY1145" s="4"/>
      <c r="BZ1145" s="4"/>
      <c r="CA1145" s="4"/>
      <c r="CB1145" s="4"/>
      <c r="CC1145" s="4"/>
      <c r="CD1145" s="4"/>
      <c r="CE1145" s="4"/>
    </row>
    <row r="1146" spans="74:83" s="2" customFormat="1" ht="15">
      <c r="BV1146" s="59"/>
      <c r="BW1146" s="4"/>
      <c r="BX1146" s="4"/>
      <c r="BY1146" s="4"/>
      <c r="BZ1146" s="4"/>
      <c r="CA1146" s="4"/>
      <c r="CB1146" s="4"/>
      <c r="CC1146" s="4"/>
      <c r="CD1146" s="4"/>
      <c r="CE1146" s="4"/>
    </row>
    <row r="1147" spans="74:83" s="2" customFormat="1" ht="15">
      <c r="BV1147" s="59"/>
      <c r="BW1147" s="4"/>
      <c r="BX1147" s="4"/>
      <c r="BY1147" s="4"/>
      <c r="BZ1147" s="4"/>
      <c r="CA1147" s="4"/>
      <c r="CB1147" s="4"/>
      <c r="CC1147" s="4"/>
      <c r="CD1147" s="4"/>
      <c r="CE1147" s="4"/>
    </row>
    <row r="1148" spans="74:83" s="2" customFormat="1" ht="15">
      <c r="BV1148" s="59"/>
      <c r="BW1148" s="4"/>
      <c r="BX1148" s="4"/>
      <c r="BY1148" s="4"/>
      <c r="BZ1148" s="4"/>
      <c r="CA1148" s="4"/>
      <c r="CB1148" s="4"/>
      <c r="CC1148" s="4"/>
      <c r="CD1148" s="4"/>
      <c r="CE1148" s="4"/>
    </row>
    <row r="1149" spans="74:83" s="2" customFormat="1" ht="15">
      <c r="BV1149" s="59"/>
      <c r="BW1149" s="4"/>
      <c r="BX1149" s="4"/>
      <c r="BY1149" s="4"/>
      <c r="BZ1149" s="4"/>
      <c r="CA1149" s="4"/>
      <c r="CB1149" s="4"/>
      <c r="CC1149" s="4"/>
      <c r="CD1149" s="4"/>
      <c r="CE1149" s="4"/>
    </row>
    <row r="1150" spans="74:83" s="2" customFormat="1" ht="15">
      <c r="BV1150" s="59"/>
      <c r="BW1150" s="4"/>
      <c r="BX1150" s="4"/>
      <c r="BY1150" s="4"/>
      <c r="BZ1150" s="4"/>
      <c r="CA1150" s="4"/>
      <c r="CB1150" s="4"/>
      <c r="CC1150" s="4"/>
      <c r="CD1150" s="4"/>
      <c r="CE1150" s="4"/>
    </row>
    <row r="1151" spans="74:83" s="2" customFormat="1" ht="15">
      <c r="BV1151" s="59"/>
      <c r="BW1151" s="4"/>
      <c r="BX1151" s="4"/>
      <c r="BY1151" s="4"/>
      <c r="BZ1151" s="4"/>
      <c r="CA1151" s="4"/>
      <c r="CB1151" s="4"/>
      <c r="CC1151" s="4"/>
      <c r="CD1151" s="4"/>
      <c r="CE1151" s="4"/>
    </row>
    <row r="1152" spans="74:83" s="2" customFormat="1" ht="15">
      <c r="BV1152" s="59"/>
      <c r="BW1152" s="4"/>
      <c r="BX1152" s="4"/>
      <c r="BY1152" s="4"/>
      <c r="BZ1152" s="4"/>
      <c r="CA1152" s="4"/>
      <c r="CB1152" s="4"/>
      <c r="CC1152" s="4"/>
      <c r="CD1152" s="4"/>
      <c r="CE1152" s="4"/>
    </row>
    <row r="1153" spans="74:83" s="2" customFormat="1" ht="15">
      <c r="BV1153" s="59"/>
      <c r="BW1153" s="4"/>
      <c r="BX1153" s="4"/>
      <c r="BY1153" s="4"/>
      <c r="BZ1153" s="4"/>
      <c r="CA1153" s="4"/>
      <c r="CB1153" s="4"/>
      <c r="CC1153" s="4"/>
      <c r="CD1153" s="4"/>
      <c r="CE1153" s="4"/>
    </row>
    <row r="1154" spans="74:83" s="2" customFormat="1" ht="15">
      <c r="BV1154" s="59"/>
      <c r="BW1154" s="4"/>
      <c r="BX1154" s="4"/>
      <c r="BY1154" s="4"/>
      <c r="BZ1154" s="4"/>
      <c r="CA1154" s="4"/>
      <c r="CB1154" s="4"/>
      <c r="CC1154" s="4"/>
      <c r="CD1154" s="4"/>
      <c r="CE1154" s="4"/>
    </row>
    <row r="1155" spans="74:83" s="2" customFormat="1" ht="15">
      <c r="BV1155" s="59"/>
      <c r="BW1155" s="4"/>
      <c r="BX1155" s="4"/>
      <c r="BY1155" s="4"/>
      <c r="BZ1155" s="4"/>
      <c r="CA1155" s="4"/>
      <c r="CB1155" s="4"/>
      <c r="CC1155" s="4"/>
      <c r="CD1155" s="4"/>
      <c r="CE1155" s="4"/>
    </row>
    <row r="1156" spans="74:83" s="2" customFormat="1" ht="15">
      <c r="BV1156" s="59"/>
      <c r="BW1156" s="4"/>
      <c r="BX1156" s="4"/>
      <c r="BY1156" s="4"/>
      <c r="BZ1156" s="4"/>
      <c r="CA1156" s="4"/>
      <c r="CB1156" s="4"/>
      <c r="CC1156" s="4"/>
      <c r="CD1156" s="4"/>
      <c r="CE1156" s="4"/>
    </row>
    <row r="1157" spans="74:83" s="2" customFormat="1" ht="15">
      <c r="BV1157" s="59"/>
      <c r="BW1157" s="4"/>
      <c r="BX1157" s="4"/>
      <c r="BY1157" s="4"/>
      <c r="BZ1157" s="4"/>
      <c r="CA1157" s="4"/>
      <c r="CB1157" s="4"/>
      <c r="CC1157" s="4"/>
      <c r="CD1157" s="4"/>
      <c r="CE1157" s="4"/>
    </row>
    <row r="1158" spans="74:83" s="2" customFormat="1" ht="15">
      <c r="BV1158" s="59"/>
      <c r="BW1158" s="4"/>
      <c r="BX1158" s="4"/>
      <c r="BY1158" s="4"/>
      <c r="BZ1158" s="4"/>
      <c r="CA1158" s="4"/>
      <c r="CB1158" s="4"/>
      <c r="CC1158" s="4"/>
      <c r="CD1158" s="4"/>
      <c r="CE1158" s="4"/>
    </row>
    <row r="1159" spans="74:83" s="2" customFormat="1" ht="15">
      <c r="BV1159" s="59"/>
      <c r="BW1159" s="4"/>
      <c r="BX1159" s="4"/>
      <c r="BY1159" s="4"/>
      <c r="BZ1159" s="4"/>
      <c r="CA1159" s="4"/>
      <c r="CB1159" s="4"/>
      <c r="CC1159" s="4"/>
      <c r="CD1159" s="4"/>
      <c r="CE1159" s="4"/>
    </row>
    <row r="1160" spans="74:83" s="2" customFormat="1" ht="15">
      <c r="BV1160" s="59"/>
      <c r="BW1160" s="4"/>
      <c r="BX1160" s="4"/>
      <c r="BY1160" s="4"/>
      <c r="BZ1160" s="4"/>
      <c r="CA1160" s="4"/>
      <c r="CB1160" s="4"/>
      <c r="CC1160" s="4"/>
      <c r="CD1160" s="4"/>
      <c r="CE1160" s="4"/>
    </row>
    <row r="1161" spans="74:83" s="2" customFormat="1" ht="15">
      <c r="BV1161" s="59"/>
      <c r="BW1161" s="4"/>
      <c r="BX1161" s="4"/>
      <c r="BY1161" s="4"/>
      <c r="BZ1161" s="4"/>
      <c r="CA1161" s="4"/>
      <c r="CB1161" s="4"/>
      <c r="CC1161" s="4"/>
      <c r="CD1161" s="4"/>
      <c r="CE1161" s="4"/>
    </row>
    <row r="1162" spans="74:83" s="2" customFormat="1" ht="15">
      <c r="BV1162" s="59"/>
      <c r="BW1162" s="4"/>
      <c r="BX1162" s="4"/>
      <c r="BY1162" s="4"/>
      <c r="BZ1162" s="4"/>
      <c r="CA1162" s="4"/>
      <c r="CB1162" s="4"/>
      <c r="CC1162" s="4"/>
      <c r="CD1162" s="4"/>
      <c r="CE1162" s="4"/>
    </row>
    <row r="1163" spans="74:83" s="2" customFormat="1" ht="15">
      <c r="BV1163" s="59"/>
      <c r="BW1163" s="4"/>
      <c r="BX1163" s="4"/>
      <c r="BY1163" s="4"/>
      <c r="BZ1163" s="4"/>
      <c r="CA1163" s="4"/>
      <c r="CB1163" s="4"/>
      <c r="CC1163" s="4"/>
      <c r="CD1163" s="4"/>
      <c r="CE1163" s="4"/>
    </row>
    <row r="1164" spans="74:83" s="2" customFormat="1" ht="15">
      <c r="BV1164" s="59"/>
      <c r="BW1164" s="4"/>
      <c r="BX1164" s="4"/>
      <c r="BY1164" s="4"/>
      <c r="BZ1164" s="4"/>
      <c r="CA1164" s="4"/>
      <c r="CB1164" s="4"/>
      <c r="CC1164" s="4"/>
      <c r="CD1164" s="4"/>
      <c r="CE1164" s="4"/>
    </row>
    <row r="1165" spans="74:83" s="2" customFormat="1" ht="15">
      <c r="BV1165" s="59"/>
      <c r="BW1165" s="4"/>
      <c r="BX1165" s="4"/>
      <c r="BY1165" s="4"/>
      <c r="BZ1165" s="4"/>
      <c r="CA1165" s="4"/>
      <c r="CB1165" s="4"/>
      <c r="CC1165" s="4"/>
      <c r="CD1165" s="4"/>
      <c r="CE1165" s="4"/>
    </row>
    <row r="1166" spans="74:83" s="2" customFormat="1" ht="15">
      <c r="BV1166" s="59"/>
      <c r="BW1166" s="4"/>
      <c r="BX1166" s="4"/>
      <c r="BY1166" s="4"/>
      <c r="BZ1166" s="4"/>
      <c r="CA1166" s="4"/>
      <c r="CB1166" s="4"/>
      <c r="CC1166" s="4"/>
      <c r="CD1166" s="4"/>
      <c r="CE1166" s="4"/>
    </row>
    <row r="1167" spans="74:83" s="2" customFormat="1" ht="15">
      <c r="BV1167" s="59"/>
      <c r="BW1167" s="4"/>
      <c r="BX1167" s="4"/>
      <c r="BY1167" s="4"/>
      <c r="BZ1167" s="4"/>
      <c r="CA1167" s="4"/>
      <c r="CB1167" s="4"/>
      <c r="CC1167" s="4"/>
      <c r="CD1167" s="4"/>
      <c r="CE1167" s="4"/>
    </row>
    <row r="1168" spans="74:83" s="2" customFormat="1" ht="15">
      <c r="BV1168" s="59"/>
      <c r="BW1168" s="4"/>
      <c r="BX1168" s="4"/>
      <c r="BY1168" s="4"/>
      <c r="BZ1168" s="4"/>
      <c r="CA1168" s="4"/>
      <c r="CB1168" s="4"/>
      <c r="CC1168" s="4"/>
      <c r="CD1168" s="4"/>
      <c r="CE1168" s="4"/>
    </row>
    <row r="1169" spans="74:83" s="2" customFormat="1" ht="15">
      <c r="BV1169" s="59"/>
      <c r="BW1169" s="4"/>
      <c r="BX1169" s="4"/>
      <c r="BY1169" s="4"/>
      <c r="BZ1169" s="4"/>
      <c r="CA1169" s="4"/>
      <c r="CB1169" s="4"/>
      <c r="CC1169" s="4"/>
      <c r="CD1169" s="4"/>
      <c r="CE1169" s="4"/>
    </row>
    <row r="1170" spans="74:83" s="2" customFormat="1" ht="15">
      <c r="BV1170" s="59"/>
      <c r="BW1170" s="4"/>
      <c r="BX1170" s="4"/>
      <c r="BY1170" s="4"/>
      <c r="BZ1170" s="4"/>
      <c r="CA1170" s="4"/>
      <c r="CB1170" s="4"/>
      <c r="CC1170" s="4"/>
      <c r="CD1170" s="4"/>
      <c r="CE1170" s="4"/>
    </row>
    <row r="1171" spans="74:83" s="2" customFormat="1" ht="15">
      <c r="BV1171" s="59"/>
      <c r="BW1171" s="4"/>
      <c r="BX1171" s="4"/>
      <c r="BY1171" s="4"/>
      <c r="BZ1171" s="4"/>
      <c r="CA1171" s="4"/>
      <c r="CB1171" s="4"/>
      <c r="CC1171" s="4"/>
      <c r="CD1171" s="4"/>
      <c r="CE1171" s="4"/>
    </row>
    <row r="1172" spans="74:83" s="2" customFormat="1" ht="15">
      <c r="BV1172" s="59"/>
      <c r="BW1172" s="4"/>
      <c r="BX1172" s="4"/>
      <c r="BY1172" s="4"/>
      <c r="BZ1172" s="4"/>
      <c r="CA1172" s="4"/>
      <c r="CB1172" s="4"/>
      <c r="CC1172" s="4"/>
      <c r="CD1172" s="4"/>
      <c r="CE1172" s="4"/>
    </row>
    <row r="1173" spans="74:83" s="2" customFormat="1" ht="15">
      <c r="BV1173" s="59"/>
      <c r="BW1173" s="4"/>
      <c r="BX1173" s="4"/>
      <c r="BY1173" s="4"/>
      <c r="BZ1173" s="4"/>
      <c r="CA1173" s="4"/>
      <c r="CB1173" s="4"/>
      <c r="CC1173" s="4"/>
      <c r="CD1173" s="4"/>
      <c r="CE1173" s="4"/>
    </row>
    <row r="1174" spans="74:83" s="2" customFormat="1" ht="15">
      <c r="BV1174" s="59"/>
      <c r="BW1174" s="4"/>
      <c r="BX1174" s="4"/>
      <c r="BY1174" s="4"/>
      <c r="BZ1174" s="4"/>
      <c r="CA1174" s="4"/>
      <c r="CB1174" s="4"/>
      <c r="CC1174" s="4"/>
      <c r="CD1174" s="4"/>
      <c r="CE1174" s="4"/>
    </row>
    <row r="1175" spans="74:83" s="2" customFormat="1" ht="15">
      <c r="BV1175" s="59"/>
      <c r="BW1175" s="4"/>
      <c r="BX1175" s="4"/>
      <c r="BY1175" s="4"/>
      <c r="BZ1175" s="4"/>
      <c r="CA1175" s="4"/>
      <c r="CB1175" s="4"/>
      <c r="CC1175" s="4"/>
      <c r="CD1175" s="4"/>
      <c r="CE1175" s="4"/>
    </row>
    <row r="1176" spans="74:83" s="2" customFormat="1" ht="15">
      <c r="BV1176" s="59"/>
      <c r="BW1176" s="4"/>
      <c r="BX1176" s="4"/>
      <c r="BY1176" s="4"/>
      <c r="BZ1176" s="4"/>
      <c r="CA1176" s="4"/>
      <c r="CB1176" s="4"/>
      <c r="CC1176" s="4"/>
      <c r="CD1176" s="4"/>
      <c r="CE1176" s="4"/>
    </row>
    <row r="1177" spans="74:83" s="2" customFormat="1" ht="15">
      <c r="BV1177" s="59"/>
      <c r="BW1177" s="4"/>
      <c r="BX1177" s="4"/>
      <c r="BY1177" s="4"/>
      <c r="BZ1177" s="4"/>
      <c r="CA1177" s="4"/>
      <c r="CB1177" s="4"/>
      <c r="CC1177" s="4"/>
      <c r="CD1177" s="4"/>
      <c r="CE1177" s="4"/>
    </row>
    <row r="1178" spans="74:83" s="2" customFormat="1" ht="15">
      <c r="BV1178" s="59"/>
      <c r="BW1178" s="4"/>
      <c r="BX1178" s="4"/>
      <c r="BY1178" s="4"/>
      <c r="BZ1178" s="4"/>
      <c r="CA1178" s="4"/>
      <c r="CB1178" s="4"/>
      <c r="CC1178" s="4"/>
      <c r="CD1178" s="4"/>
      <c r="CE1178" s="4"/>
    </row>
    <row r="1179" spans="74:83" s="2" customFormat="1" ht="15">
      <c r="BV1179" s="59"/>
      <c r="BW1179" s="4"/>
      <c r="BX1179" s="4"/>
      <c r="BY1179" s="4"/>
      <c r="BZ1179" s="4"/>
      <c r="CA1179" s="4"/>
      <c r="CB1179" s="4"/>
      <c r="CC1179" s="4"/>
      <c r="CD1179" s="4"/>
      <c r="CE1179" s="4"/>
    </row>
    <row r="1180" spans="74:83" s="2" customFormat="1" ht="15">
      <c r="BV1180" s="59"/>
      <c r="BW1180" s="4"/>
      <c r="BX1180" s="4"/>
      <c r="BY1180" s="4"/>
      <c r="BZ1180" s="4"/>
      <c r="CA1180" s="4"/>
      <c r="CB1180" s="4"/>
      <c r="CC1180" s="4"/>
      <c r="CD1180" s="4"/>
      <c r="CE1180" s="4"/>
    </row>
    <row r="1181" spans="74:83" s="2" customFormat="1" ht="15">
      <c r="BV1181" s="59"/>
      <c r="BW1181" s="4"/>
      <c r="BX1181" s="4"/>
      <c r="BY1181" s="4"/>
      <c r="BZ1181" s="4"/>
      <c r="CA1181" s="4"/>
      <c r="CB1181" s="4"/>
      <c r="CC1181" s="4"/>
      <c r="CD1181" s="4"/>
      <c r="CE1181" s="4"/>
    </row>
    <row r="1182" spans="74:83" s="2" customFormat="1" ht="15">
      <c r="BV1182" s="59"/>
      <c r="BW1182" s="4"/>
      <c r="BX1182" s="4"/>
      <c r="BY1182" s="4"/>
      <c r="BZ1182" s="4"/>
      <c r="CA1182" s="4"/>
      <c r="CB1182" s="4"/>
      <c r="CC1182" s="4"/>
      <c r="CD1182" s="4"/>
      <c r="CE1182" s="4"/>
    </row>
    <row r="1183" spans="74:83" s="2" customFormat="1" ht="15">
      <c r="BV1183" s="59"/>
      <c r="BW1183" s="4"/>
      <c r="BX1183" s="4"/>
      <c r="BY1183" s="4"/>
      <c r="BZ1183" s="4"/>
      <c r="CA1183" s="4"/>
      <c r="CB1183" s="4"/>
      <c r="CC1183" s="4"/>
      <c r="CD1183" s="4"/>
      <c r="CE1183" s="4"/>
    </row>
    <row r="1184" spans="74:83" s="2" customFormat="1" ht="15">
      <c r="BV1184" s="59"/>
      <c r="BW1184" s="4"/>
      <c r="BX1184" s="4"/>
      <c r="BY1184" s="4"/>
      <c r="BZ1184" s="4"/>
      <c r="CA1184" s="4"/>
      <c r="CB1184" s="4"/>
      <c r="CC1184" s="4"/>
      <c r="CD1184" s="4"/>
      <c r="CE1184" s="4"/>
    </row>
    <row r="1185" spans="74:83" s="2" customFormat="1" ht="15">
      <c r="BV1185" s="59"/>
      <c r="BW1185" s="4"/>
      <c r="BX1185" s="4"/>
      <c r="BY1185" s="4"/>
      <c r="BZ1185" s="4"/>
      <c r="CA1185" s="4"/>
      <c r="CB1185" s="4"/>
      <c r="CC1185" s="4"/>
      <c r="CD1185" s="4"/>
      <c r="CE1185" s="4"/>
    </row>
    <row r="1186" spans="74:83" s="2" customFormat="1" ht="15">
      <c r="BV1186" s="59"/>
      <c r="BW1186" s="4"/>
      <c r="BX1186" s="4"/>
      <c r="BY1186" s="4"/>
      <c r="BZ1186" s="4"/>
      <c r="CA1186" s="4"/>
      <c r="CB1186" s="4"/>
      <c r="CC1186" s="4"/>
      <c r="CD1186" s="4"/>
      <c r="CE1186" s="4"/>
    </row>
    <row r="1187" spans="74:83" s="2" customFormat="1" ht="15">
      <c r="BV1187" s="59"/>
      <c r="BW1187" s="4"/>
      <c r="BX1187" s="4"/>
      <c r="BY1187" s="4"/>
      <c r="BZ1187" s="4"/>
      <c r="CA1187" s="4"/>
      <c r="CB1187" s="4"/>
      <c r="CC1187" s="4"/>
      <c r="CD1187" s="4"/>
      <c r="CE1187" s="4"/>
    </row>
    <row r="1188" spans="74:83" s="2" customFormat="1" ht="15">
      <c r="BV1188" s="59"/>
      <c r="BW1188" s="4"/>
      <c r="BX1188" s="4"/>
      <c r="BY1188" s="4"/>
      <c r="BZ1188" s="4"/>
      <c r="CA1188" s="4"/>
      <c r="CB1188" s="4"/>
      <c r="CC1188" s="4"/>
      <c r="CD1188" s="4"/>
      <c r="CE1188" s="4"/>
    </row>
    <row r="1189" spans="74:83" s="2" customFormat="1" ht="15">
      <c r="BV1189" s="59"/>
      <c r="BW1189" s="4"/>
      <c r="BX1189" s="4"/>
      <c r="BY1189" s="4"/>
      <c r="BZ1189" s="4"/>
      <c r="CA1189" s="4"/>
      <c r="CB1189" s="4"/>
      <c r="CC1189" s="4"/>
      <c r="CD1189" s="4"/>
      <c r="CE1189" s="4"/>
    </row>
    <row r="1190" spans="74:83" s="2" customFormat="1" ht="15">
      <c r="BV1190" s="59"/>
      <c r="BW1190" s="4"/>
      <c r="BX1190" s="4"/>
      <c r="BY1190" s="4"/>
      <c r="BZ1190" s="4"/>
      <c r="CA1190" s="4"/>
      <c r="CB1190" s="4"/>
      <c r="CC1190" s="4"/>
      <c r="CD1190" s="4"/>
      <c r="CE1190" s="4"/>
    </row>
    <row r="1191" spans="74:83" s="2" customFormat="1" ht="15">
      <c r="BV1191" s="59"/>
      <c r="BW1191" s="4"/>
      <c r="BX1191" s="4"/>
      <c r="BY1191" s="4"/>
      <c r="BZ1191" s="4"/>
      <c r="CA1191" s="4"/>
      <c r="CB1191" s="4"/>
      <c r="CC1191" s="4"/>
      <c r="CD1191" s="4"/>
      <c r="CE1191" s="4"/>
    </row>
    <row r="1192" spans="74:83" s="2" customFormat="1" ht="15">
      <c r="BV1192" s="59"/>
      <c r="BW1192" s="4"/>
      <c r="BX1192" s="4"/>
      <c r="BY1192" s="4"/>
      <c r="BZ1192" s="4"/>
      <c r="CA1192" s="4"/>
      <c r="CB1192" s="4"/>
      <c r="CC1192" s="4"/>
      <c r="CD1192" s="4"/>
      <c r="CE1192" s="4"/>
    </row>
    <row r="1193" spans="74:83" s="2" customFormat="1" ht="15">
      <c r="BV1193" s="59"/>
      <c r="BW1193" s="4"/>
      <c r="BX1193" s="4"/>
      <c r="BY1193" s="4"/>
      <c r="BZ1193" s="4"/>
      <c r="CA1193" s="4"/>
      <c r="CB1193" s="4"/>
      <c r="CC1193" s="4"/>
      <c r="CD1193" s="4"/>
      <c r="CE1193" s="4"/>
    </row>
    <row r="1194" spans="74:83" s="2" customFormat="1" ht="15">
      <c r="BV1194" s="59"/>
      <c r="BW1194" s="4"/>
      <c r="BX1194" s="4"/>
      <c r="BY1194" s="4"/>
      <c r="BZ1194" s="4"/>
      <c r="CA1194" s="4"/>
      <c r="CB1194" s="4"/>
      <c r="CC1194" s="4"/>
      <c r="CD1194" s="4"/>
      <c r="CE1194" s="4"/>
    </row>
    <row r="1195" spans="74:83" s="2" customFormat="1" ht="15">
      <c r="BV1195" s="59"/>
      <c r="BW1195" s="4"/>
      <c r="BX1195" s="4"/>
      <c r="BY1195" s="4"/>
      <c r="BZ1195" s="4"/>
      <c r="CA1195" s="4"/>
      <c r="CB1195" s="4"/>
      <c r="CC1195" s="4"/>
      <c r="CD1195" s="4"/>
      <c r="CE1195" s="4"/>
    </row>
    <row r="1196" spans="74:83" s="2" customFormat="1" ht="15">
      <c r="BV1196" s="59"/>
      <c r="BW1196" s="4"/>
      <c r="BX1196" s="4"/>
      <c r="BY1196" s="4"/>
      <c r="BZ1196" s="4"/>
      <c r="CA1196" s="4"/>
      <c r="CB1196" s="4"/>
      <c r="CC1196" s="4"/>
      <c r="CD1196" s="4"/>
      <c r="CE1196" s="4"/>
    </row>
    <row r="1197" spans="74:83" s="2" customFormat="1" ht="15">
      <c r="BV1197" s="59"/>
      <c r="BW1197" s="4"/>
      <c r="BX1197" s="4"/>
      <c r="BY1197" s="4"/>
      <c r="BZ1197" s="4"/>
      <c r="CA1197" s="4"/>
      <c r="CB1197" s="4"/>
      <c r="CC1197" s="4"/>
      <c r="CD1197" s="4"/>
      <c r="CE1197" s="4"/>
    </row>
    <row r="1198" spans="74:83" s="2" customFormat="1" ht="15">
      <c r="BV1198" s="59"/>
      <c r="BW1198" s="4"/>
      <c r="BX1198" s="4"/>
      <c r="BY1198" s="4"/>
      <c r="BZ1198" s="4"/>
      <c r="CA1198" s="4"/>
      <c r="CB1198" s="4"/>
      <c r="CC1198" s="4"/>
      <c r="CD1198" s="4"/>
      <c r="CE1198" s="4"/>
    </row>
    <row r="1199" spans="74:83" s="2" customFormat="1" ht="15">
      <c r="BV1199" s="59"/>
      <c r="BW1199" s="4"/>
      <c r="BX1199" s="4"/>
      <c r="BY1199" s="4"/>
      <c r="BZ1199" s="4"/>
      <c r="CA1199" s="4"/>
      <c r="CB1199" s="4"/>
      <c r="CC1199" s="4"/>
      <c r="CD1199" s="4"/>
      <c r="CE1199" s="4"/>
    </row>
    <row r="1200" spans="74:83" s="2" customFormat="1" ht="15">
      <c r="BV1200" s="59"/>
      <c r="BW1200" s="4"/>
      <c r="BX1200" s="4"/>
      <c r="BY1200" s="4"/>
      <c r="BZ1200" s="4"/>
      <c r="CA1200" s="4"/>
      <c r="CB1200" s="4"/>
      <c r="CC1200" s="4"/>
      <c r="CD1200" s="4"/>
      <c r="CE1200" s="4"/>
    </row>
    <row r="1201" spans="74:83" s="2" customFormat="1" ht="15">
      <c r="BV1201" s="59"/>
      <c r="BW1201" s="4"/>
      <c r="BX1201" s="4"/>
      <c r="BY1201" s="4"/>
      <c r="BZ1201" s="4"/>
      <c r="CA1201" s="4"/>
      <c r="CB1201" s="4"/>
      <c r="CC1201" s="4"/>
      <c r="CD1201" s="4"/>
      <c r="CE1201" s="4"/>
    </row>
    <row r="1202" spans="74:83" s="2" customFormat="1" ht="15">
      <c r="BV1202" s="59"/>
      <c r="BW1202" s="4"/>
      <c r="BX1202" s="4"/>
      <c r="BY1202" s="4"/>
      <c r="BZ1202" s="4"/>
      <c r="CA1202" s="4"/>
      <c r="CB1202" s="4"/>
      <c r="CC1202" s="4"/>
      <c r="CD1202" s="4"/>
      <c r="CE1202" s="4"/>
    </row>
    <row r="1203" spans="74:83" s="2" customFormat="1" ht="15">
      <c r="BV1203" s="59"/>
      <c r="BW1203" s="4"/>
      <c r="BX1203" s="4"/>
      <c r="BY1203" s="4"/>
      <c r="BZ1203" s="4"/>
      <c r="CA1203" s="4"/>
      <c r="CB1203" s="4"/>
      <c r="CC1203" s="4"/>
      <c r="CD1203" s="4"/>
      <c r="CE1203" s="4"/>
    </row>
    <row r="1204" spans="74:83" s="2" customFormat="1" ht="15">
      <c r="BV1204" s="59"/>
      <c r="BW1204" s="4"/>
      <c r="BX1204" s="4"/>
      <c r="BY1204" s="4"/>
      <c r="BZ1204" s="4"/>
      <c r="CA1204" s="4"/>
      <c r="CB1204" s="4"/>
      <c r="CC1204" s="4"/>
      <c r="CD1204" s="4"/>
      <c r="CE1204" s="4"/>
    </row>
    <row r="1205" spans="74:83" s="2" customFormat="1" ht="15">
      <c r="BV1205" s="59"/>
      <c r="BW1205" s="4"/>
      <c r="BX1205" s="4"/>
      <c r="BY1205" s="4"/>
      <c r="BZ1205" s="4"/>
      <c r="CA1205" s="4"/>
      <c r="CB1205" s="4"/>
      <c r="CC1205" s="4"/>
      <c r="CD1205" s="4"/>
      <c r="CE1205" s="4"/>
    </row>
    <row r="1206" spans="74:83" s="2" customFormat="1" ht="15">
      <c r="BV1206" s="59"/>
      <c r="BW1206" s="4"/>
      <c r="BX1206" s="4"/>
      <c r="BY1206" s="4"/>
      <c r="BZ1206" s="4"/>
      <c r="CA1206" s="4"/>
      <c r="CB1206" s="4"/>
      <c r="CC1206" s="4"/>
      <c r="CD1206" s="4"/>
      <c r="CE1206" s="4"/>
    </row>
    <row r="1207" spans="74:83" s="2" customFormat="1" ht="15">
      <c r="BV1207" s="59"/>
      <c r="BW1207" s="4"/>
      <c r="BX1207" s="4"/>
      <c r="BY1207" s="4"/>
      <c r="BZ1207" s="4"/>
      <c r="CA1207" s="4"/>
      <c r="CB1207" s="4"/>
      <c r="CC1207" s="4"/>
      <c r="CD1207" s="4"/>
      <c r="CE1207" s="4"/>
    </row>
    <row r="1208" spans="74:83" s="2" customFormat="1" ht="15">
      <c r="BV1208" s="59"/>
      <c r="BW1208" s="4"/>
      <c r="BX1208" s="4"/>
      <c r="BY1208" s="4"/>
      <c r="BZ1208" s="4"/>
      <c r="CA1208" s="4"/>
      <c r="CB1208" s="4"/>
      <c r="CC1208" s="4"/>
      <c r="CD1208" s="4"/>
      <c r="CE1208" s="4"/>
    </row>
    <row r="1209" spans="74:83" s="2" customFormat="1" ht="15">
      <c r="BV1209" s="59"/>
      <c r="BW1209" s="4"/>
      <c r="BX1209" s="4"/>
      <c r="BY1209" s="4"/>
      <c r="BZ1209" s="4"/>
      <c r="CA1209" s="4"/>
      <c r="CB1209" s="4"/>
      <c r="CC1209" s="4"/>
      <c r="CD1209" s="4"/>
      <c r="CE1209" s="4"/>
    </row>
    <row r="1210" spans="74:83" s="2" customFormat="1" ht="15">
      <c r="BV1210" s="59"/>
      <c r="BW1210" s="4"/>
      <c r="BX1210" s="4"/>
      <c r="BY1210" s="4"/>
      <c r="BZ1210" s="4"/>
      <c r="CA1210" s="4"/>
      <c r="CB1210" s="4"/>
      <c r="CC1210" s="4"/>
      <c r="CD1210" s="4"/>
      <c r="CE1210" s="4"/>
    </row>
    <row r="1211" spans="74:83" s="2" customFormat="1" ht="15">
      <c r="BV1211" s="59"/>
      <c r="BW1211" s="4"/>
      <c r="BX1211" s="4"/>
      <c r="BY1211" s="4"/>
      <c r="BZ1211" s="4"/>
      <c r="CA1211" s="4"/>
      <c r="CB1211" s="4"/>
      <c r="CC1211" s="4"/>
      <c r="CD1211" s="4"/>
      <c r="CE1211" s="4"/>
    </row>
    <row r="1212" spans="74:83" s="2" customFormat="1" ht="15">
      <c r="BV1212" s="59"/>
      <c r="BW1212" s="4"/>
      <c r="BX1212" s="4"/>
      <c r="BY1212" s="4"/>
      <c r="BZ1212" s="4"/>
      <c r="CA1212" s="4"/>
      <c r="CB1212" s="4"/>
      <c r="CC1212" s="4"/>
      <c r="CD1212" s="4"/>
      <c r="CE1212" s="4"/>
    </row>
    <row r="1213" spans="74:83" s="2" customFormat="1" ht="15">
      <c r="BV1213" s="59"/>
      <c r="BW1213" s="4"/>
      <c r="BX1213" s="4"/>
      <c r="BY1213" s="4"/>
      <c r="BZ1213" s="4"/>
      <c r="CA1213" s="4"/>
      <c r="CB1213" s="4"/>
      <c r="CC1213" s="4"/>
      <c r="CD1213" s="4"/>
      <c r="CE1213" s="4"/>
    </row>
    <row r="1214" spans="74:83" s="2" customFormat="1" ht="15">
      <c r="BV1214" s="59"/>
      <c r="BW1214" s="4"/>
      <c r="BX1214" s="4"/>
      <c r="BY1214" s="4"/>
      <c r="BZ1214" s="4"/>
      <c r="CA1214" s="4"/>
      <c r="CB1214" s="4"/>
      <c r="CC1214" s="4"/>
      <c r="CD1214" s="4"/>
      <c r="CE1214" s="4"/>
    </row>
    <row r="1215" spans="74:83" s="2" customFormat="1" ht="15">
      <c r="BV1215" s="59"/>
      <c r="BW1215" s="4"/>
      <c r="BX1215" s="4"/>
      <c r="BY1215" s="4"/>
      <c r="BZ1215" s="4"/>
      <c r="CA1215" s="4"/>
      <c r="CB1215" s="4"/>
      <c r="CC1215" s="4"/>
      <c r="CD1215" s="4"/>
      <c r="CE1215" s="4"/>
    </row>
    <row r="1216" spans="74:83" s="2" customFormat="1" ht="15">
      <c r="BV1216" s="59"/>
      <c r="BW1216" s="4"/>
      <c r="BX1216" s="4"/>
      <c r="BY1216" s="4"/>
      <c r="BZ1216" s="4"/>
      <c r="CA1216" s="4"/>
      <c r="CB1216" s="4"/>
      <c r="CC1216" s="4"/>
      <c r="CD1216" s="4"/>
      <c r="CE1216" s="4"/>
    </row>
    <row r="1217" spans="74:83" s="2" customFormat="1" ht="15">
      <c r="BV1217" s="59"/>
      <c r="BW1217" s="4"/>
      <c r="BX1217" s="4"/>
      <c r="BY1217" s="4"/>
      <c r="BZ1217" s="4"/>
      <c r="CA1217" s="4"/>
      <c r="CB1217" s="4"/>
      <c r="CC1217" s="4"/>
      <c r="CD1217" s="4"/>
      <c r="CE1217" s="4"/>
    </row>
    <row r="1218" spans="74:83" s="2" customFormat="1" ht="15">
      <c r="BV1218" s="59"/>
      <c r="BW1218" s="4"/>
      <c r="BX1218" s="4"/>
      <c r="BY1218" s="4"/>
      <c r="BZ1218" s="4"/>
      <c r="CA1218" s="4"/>
      <c r="CB1218" s="4"/>
      <c r="CC1218" s="4"/>
      <c r="CD1218" s="4"/>
      <c r="CE1218" s="4"/>
    </row>
    <row r="1219" spans="74:83" s="2" customFormat="1" ht="15">
      <c r="BV1219" s="59"/>
      <c r="BW1219" s="4"/>
      <c r="BX1219" s="4"/>
      <c r="BY1219" s="4"/>
      <c r="BZ1219" s="4"/>
      <c r="CA1219" s="4"/>
      <c r="CB1219" s="4"/>
      <c r="CC1219" s="4"/>
      <c r="CD1219" s="4"/>
      <c r="CE1219" s="4"/>
    </row>
    <row r="1220" spans="74:83" s="2" customFormat="1" ht="15">
      <c r="BV1220" s="59"/>
      <c r="BW1220" s="4"/>
      <c r="BX1220" s="4"/>
      <c r="BY1220" s="4"/>
      <c r="BZ1220" s="4"/>
      <c r="CA1220" s="4"/>
      <c r="CB1220" s="4"/>
      <c r="CC1220" s="4"/>
      <c r="CD1220" s="4"/>
      <c r="CE1220" s="4"/>
    </row>
    <row r="1221" spans="74:83" s="2" customFormat="1" ht="15">
      <c r="BV1221" s="59"/>
      <c r="BW1221" s="4"/>
      <c r="BX1221" s="4"/>
      <c r="BY1221" s="4"/>
      <c r="BZ1221" s="4"/>
      <c r="CA1221" s="4"/>
      <c r="CB1221" s="4"/>
      <c r="CC1221" s="4"/>
      <c r="CD1221" s="4"/>
      <c r="CE1221" s="4"/>
    </row>
    <row r="1222" spans="74:83" s="2" customFormat="1" ht="15">
      <c r="BV1222" s="59"/>
      <c r="BW1222" s="4"/>
      <c r="BX1222" s="4"/>
      <c r="BY1222" s="4"/>
      <c r="BZ1222" s="4"/>
      <c r="CA1222" s="4"/>
      <c r="CB1222" s="4"/>
      <c r="CC1222" s="4"/>
      <c r="CD1222" s="4"/>
      <c r="CE1222" s="4"/>
    </row>
    <row r="1223" spans="74:83" s="2" customFormat="1" ht="15">
      <c r="BV1223" s="59"/>
      <c r="BW1223" s="4"/>
      <c r="BX1223" s="4"/>
      <c r="BY1223" s="4"/>
      <c r="BZ1223" s="4"/>
      <c r="CA1223" s="4"/>
      <c r="CB1223" s="4"/>
      <c r="CC1223" s="4"/>
      <c r="CD1223" s="4"/>
      <c r="CE1223" s="4"/>
    </row>
    <row r="1224" spans="74:83" s="2" customFormat="1" ht="15">
      <c r="BV1224" s="59"/>
      <c r="BW1224" s="4"/>
      <c r="BX1224" s="4"/>
      <c r="BY1224" s="4"/>
      <c r="BZ1224" s="4"/>
      <c r="CA1224" s="4"/>
      <c r="CB1224" s="4"/>
      <c r="CC1224" s="4"/>
      <c r="CD1224" s="4"/>
      <c r="CE1224" s="4"/>
    </row>
    <row r="1225" spans="74:83" s="2" customFormat="1" ht="15">
      <c r="BV1225" s="59"/>
      <c r="BW1225" s="4"/>
      <c r="BX1225" s="4"/>
      <c r="BY1225" s="4"/>
      <c r="BZ1225" s="4"/>
      <c r="CA1225" s="4"/>
      <c r="CB1225" s="4"/>
      <c r="CC1225" s="4"/>
      <c r="CD1225" s="4"/>
      <c r="CE1225" s="4"/>
    </row>
    <row r="1226" spans="74:83" s="2" customFormat="1" ht="15">
      <c r="BV1226" s="59"/>
      <c r="BW1226" s="4"/>
      <c r="BX1226" s="4"/>
      <c r="BY1226" s="4"/>
      <c r="BZ1226" s="4"/>
      <c r="CA1226" s="4"/>
      <c r="CB1226" s="4"/>
      <c r="CC1226" s="4"/>
      <c r="CD1226" s="4"/>
      <c r="CE1226" s="4"/>
    </row>
    <row r="1227" spans="74:83" s="2" customFormat="1" ht="15">
      <c r="BV1227" s="59"/>
      <c r="BW1227" s="4"/>
      <c r="BX1227" s="4"/>
      <c r="BY1227" s="4"/>
      <c r="BZ1227" s="4"/>
      <c r="CA1227" s="4"/>
      <c r="CB1227" s="4"/>
      <c r="CC1227" s="4"/>
      <c r="CD1227" s="4"/>
      <c r="CE1227" s="4"/>
    </row>
    <row r="1228" spans="74:83" s="2" customFormat="1" ht="15">
      <c r="BV1228" s="59"/>
      <c r="BW1228" s="4"/>
      <c r="BX1228" s="4"/>
      <c r="BY1228" s="4"/>
      <c r="BZ1228" s="4"/>
      <c r="CA1228" s="4"/>
      <c r="CB1228" s="4"/>
      <c r="CC1228" s="4"/>
      <c r="CD1228" s="4"/>
      <c r="CE1228" s="4"/>
    </row>
    <row r="1229" spans="74:83" s="2" customFormat="1" ht="15">
      <c r="BV1229" s="59"/>
      <c r="BW1229" s="4"/>
      <c r="BX1229" s="4"/>
      <c r="BY1229" s="4"/>
      <c r="BZ1229" s="4"/>
      <c r="CA1229" s="4"/>
      <c r="CB1229" s="4"/>
      <c r="CC1229" s="4"/>
      <c r="CD1229" s="4"/>
      <c r="CE1229" s="4"/>
    </row>
    <row r="1230" spans="74:83" s="2" customFormat="1" ht="15">
      <c r="BV1230" s="59"/>
      <c r="BW1230" s="4"/>
      <c r="BX1230" s="4"/>
      <c r="BY1230" s="4"/>
      <c r="BZ1230" s="4"/>
      <c r="CA1230" s="4"/>
      <c r="CB1230" s="4"/>
      <c r="CC1230" s="4"/>
      <c r="CD1230" s="4"/>
      <c r="CE1230" s="4"/>
    </row>
    <row r="1231" spans="74:83" s="2" customFormat="1" ht="15">
      <c r="BV1231" s="59"/>
      <c r="BW1231" s="4"/>
      <c r="BX1231" s="4"/>
      <c r="BY1231" s="4"/>
      <c r="BZ1231" s="4"/>
      <c r="CA1231" s="4"/>
      <c r="CB1231" s="4"/>
      <c r="CC1231" s="4"/>
      <c r="CD1231" s="4"/>
      <c r="CE1231" s="4"/>
    </row>
    <row r="1232" spans="74:83" s="2" customFormat="1" ht="15">
      <c r="BV1232" s="59"/>
      <c r="BW1232" s="4"/>
      <c r="BX1232" s="4"/>
      <c r="BY1232" s="4"/>
      <c r="BZ1232" s="4"/>
      <c r="CA1232" s="4"/>
      <c r="CB1232" s="4"/>
      <c r="CC1232" s="4"/>
      <c r="CD1232" s="4"/>
      <c r="CE1232" s="4"/>
    </row>
    <row r="1233" spans="74:83" s="2" customFormat="1" ht="15">
      <c r="BV1233" s="59"/>
      <c r="BW1233" s="4"/>
      <c r="BX1233" s="4"/>
      <c r="BY1233" s="4"/>
      <c r="BZ1233" s="4"/>
      <c r="CA1233" s="4"/>
      <c r="CB1233" s="4"/>
      <c r="CC1233" s="4"/>
      <c r="CD1233" s="4"/>
      <c r="CE1233" s="4"/>
    </row>
    <row r="1234" spans="74:83" s="2" customFormat="1" ht="15">
      <c r="BV1234" s="59"/>
      <c r="BW1234" s="4"/>
      <c r="BX1234" s="4"/>
      <c r="BY1234" s="4"/>
      <c r="BZ1234" s="4"/>
      <c r="CA1234" s="4"/>
      <c r="CB1234" s="4"/>
      <c r="CC1234" s="4"/>
      <c r="CD1234" s="4"/>
      <c r="CE1234" s="4"/>
    </row>
    <row r="1235" spans="74:83" s="2" customFormat="1" ht="15">
      <c r="BV1235" s="59"/>
      <c r="BW1235" s="4"/>
      <c r="BX1235" s="4"/>
      <c r="BY1235" s="4"/>
      <c r="BZ1235" s="4"/>
      <c r="CA1235" s="4"/>
      <c r="CB1235" s="4"/>
      <c r="CC1235" s="4"/>
      <c r="CD1235" s="4"/>
      <c r="CE1235" s="4"/>
    </row>
    <row r="1236" spans="74:83" s="2" customFormat="1" ht="15">
      <c r="BV1236" s="59"/>
      <c r="BW1236" s="4"/>
      <c r="BX1236" s="4"/>
      <c r="BY1236" s="4"/>
      <c r="BZ1236" s="4"/>
      <c r="CA1236" s="4"/>
      <c r="CB1236" s="4"/>
      <c r="CC1236" s="4"/>
      <c r="CD1236" s="4"/>
      <c r="CE1236" s="4"/>
    </row>
    <row r="1237" spans="74:83" s="2" customFormat="1" ht="15">
      <c r="BV1237" s="59"/>
      <c r="BW1237" s="4"/>
      <c r="BX1237" s="4"/>
      <c r="BY1237" s="4"/>
      <c r="BZ1237" s="4"/>
      <c r="CA1237" s="4"/>
      <c r="CB1237" s="4"/>
      <c r="CC1237" s="4"/>
      <c r="CD1237" s="4"/>
      <c r="CE1237" s="4"/>
    </row>
    <row r="1238" spans="74:83" s="2" customFormat="1" ht="15">
      <c r="BV1238" s="59"/>
      <c r="BW1238" s="4"/>
      <c r="BX1238" s="4"/>
      <c r="BY1238" s="4"/>
      <c r="BZ1238" s="4"/>
      <c r="CA1238" s="4"/>
      <c r="CB1238" s="4"/>
      <c r="CC1238" s="4"/>
      <c r="CD1238" s="4"/>
      <c r="CE1238" s="4"/>
    </row>
    <row r="1239" spans="74:83" s="2" customFormat="1" ht="15">
      <c r="BV1239" s="59"/>
      <c r="BW1239" s="4"/>
      <c r="BX1239" s="4"/>
      <c r="BY1239" s="4"/>
      <c r="BZ1239" s="4"/>
      <c r="CA1239" s="4"/>
      <c r="CB1239" s="4"/>
      <c r="CC1239" s="4"/>
      <c r="CD1239" s="4"/>
      <c r="CE1239" s="4"/>
    </row>
    <row r="1240" spans="74:83" s="2" customFormat="1" ht="15">
      <c r="BV1240" s="59"/>
      <c r="BW1240" s="4"/>
      <c r="BX1240" s="4"/>
      <c r="BY1240" s="4"/>
      <c r="BZ1240" s="4"/>
      <c r="CA1240" s="4"/>
      <c r="CB1240" s="4"/>
      <c r="CC1240" s="4"/>
      <c r="CD1240" s="4"/>
      <c r="CE1240" s="4"/>
    </row>
    <row r="1241" spans="74:83" s="2" customFormat="1" ht="15">
      <c r="BV1241" s="59"/>
      <c r="BW1241" s="4"/>
      <c r="BX1241" s="4"/>
      <c r="BY1241" s="4"/>
      <c r="BZ1241" s="4"/>
      <c r="CA1241" s="4"/>
      <c r="CB1241" s="4"/>
      <c r="CC1241" s="4"/>
      <c r="CD1241" s="4"/>
      <c r="CE1241" s="4"/>
    </row>
    <row r="1242" spans="74:83" s="2" customFormat="1" ht="15">
      <c r="BV1242" s="59"/>
      <c r="BW1242" s="4"/>
      <c r="BX1242" s="4"/>
      <c r="BY1242" s="4"/>
      <c r="BZ1242" s="4"/>
      <c r="CA1242" s="4"/>
      <c r="CB1242" s="4"/>
      <c r="CC1242" s="4"/>
      <c r="CD1242" s="4"/>
      <c r="CE1242" s="4"/>
    </row>
    <row r="1243" spans="74:83" s="2" customFormat="1" ht="15">
      <c r="BV1243" s="59"/>
      <c r="BW1243" s="4"/>
      <c r="BX1243" s="4"/>
      <c r="BY1243" s="4"/>
      <c r="BZ1243" s="4"/>
      <c r="CA1243" s="4"/>
      <c r="CB1243" s="4"/>
      <c r="CC1243" s="4"/>
      <c r="CD1243" s="4"/>
      <c r="CE1243" s="4"/>
    </row>
    <row r="1244" spans="74:83" s="2" customFormat="1" ht="15">
      <c r="BV1244" s="59"/>
      <c r="BW1244" s="4"/>
      <c r="BX1244" s="4"/>
      <c r="BY1244" s="4"/>
      <c r="BZ1244" s="4"/>
      <c r="CA1244" s="4"/>
      <c r="CB1244" s="4"/>
      <c r="CC1244" s="4"/>
      <c r="CD1244" s="4"/>
      <c r="CE1244" s="4"/>
    </row>
    <row r="1245" spans="74:83" s="2" customFormat="1" ht="15">
      <c r="BV1245" s="59"/>
      <c r="BW1245" s="4"/>
      <c r="BX1245" s="4"/>
      <c r="BY1245" s="4"/>
      <c r="BZ1245" s="4"/>
      <c r="CA1245" s="4"/>
      <c r="CB1245" s="4"/>
      <c r="CC1245" s="4"/>
      <c r="CD1245" s="4"/>
      <c r="CE1245" s="4"/>
    </row>
    <row r="1246" spans="74:83" s="2" customFormat="1" ht="15">
      <c r="BV1246" s="59"/>
      <c r="BW1246" s="4"/>
      <c r="BX1246" s="4"/>
      <c r="BY1246" s="4"/>
      <c r="BZ1246" s="4"/>
      <c r="CA1246" s="4"/>
      <c r="CB1246" s="4"/>
      <c r="CC1246" s="4"/>
      <c r="CD1246" s="4"/>
      <c r="CE1246" s="4"/>
    </row>
    <row r="1247" spans="74:83" s="2" customFormat="1" ht="15">
      <c r="BV1247" s="59"/>
      <c r="BW1247" s="4"/>
      <c r="BX1247" s="4"/>
      <c r="BY1247" s="4"/>
      <c r="BZ1247" s="4"/>
      <c r="CA1247" s="4"/>
      <c r="CB1247" s="4"/>
      <c r="CC1247" s="4"/>
      <c r="CD1247" s="4"/>
      <c r="CE1247" s="4"/>
    </row>
    <row r="1248" spans="74:83" s="2" customFormat="1" ht="15">
      <c r="BV1248" s="59"/>
      <c r="BW1248" s="4"/>
      <c r="BX1248" s="4"/>
      <c r="BY1248" s="4"/>
      <c r="BZ1248" s="4"/>
      <c r="CA1248" s="4"/>
      <c r="CB1248" s="4"/>
      <c r="CC1248" s="4"/>
      <c r="CD1248" s="4"/>
      <c r="CE1248" s="4"/>
    </row>
    <row r="1249" spans="74:83" s="2" customFormat="1" ht="15">
      <c r="BV1249" s="59"/>
      <c r="BW1249" s="4"/>
      <c r="BX1249" s="4"/>
      <c r="BY1249" s="4"/>
      <c r="BZ1249" s="4"/>
      <c r="CA1249" s="4"/>
      <c r="CB1249" s="4"/>
      <c r="CC1249" s="4"/>
      <c r="CD1249" s="4"/>
      <c r="CE1249" s="4"/>
    </row>
    <row r="1250" spans="74:83" s="2" customFormat="1" ht="15">
      <c r="BV1250" s="59"/>
      <c r="BW1250" s="4"/>
      <c r="BX1250" s="4"/>
      <c r="BY1250" s="4"/>
      <c r="BZ1250" s="4"/>
      <c r="CA1250" s="4"/>
      <c r="CB1250" s="4"/>
      <c r="CC1250" s="4"/>
      <c r="CD1250" s="4"/>
      <c r="CE1250" s="4"/>
    </row>
    <row r="1251" spans="74:83" s="2" customFormat="1" ht="15">
      <c r="BV1251" s="59"/>
      <c r="BW1251" s="4"/>
      <c r="BX1251" s="4"/>
      <c r="BY1251" s="4"/>
      <c r="BZ1251" s="4"/>
      <c r="CA1251" s="4"/>
      <c r="CB1251" s="4"/>
      <c r="CC1251" s="4"/>
      <c r="CD1251" s="4"/>
      <c r="CE1251" s="4"/>
    </row>
    <row r="1252" spans="74:83" s="2" customFormat="1" ht="15">
      <c r="BV1252" s="59"/>
      <c r="BW1252" s="4"/>
      <c r="BX1252" s="4"/>
      <c r="BY1252" s="4"/>
      <c r="BZ1252" s="4"/>
      <c r="CA1252" s="4"/>
      <c r="CB1252" s="4"/>
      <c r="CC1252" s="4"/>
      <c r="CD1252" s="4"/>
      <c r="CE1252" s="4"/>
    </row>
    <row r="1253" spans="74:83" s="2" customFormat="1" ht="15">
      <c r="BV1253" s="59"/>
      <c r="BW1253" s="4"/>
      <c r="BX1253" s="4"/>
      <c r="BY1253" s="4"/>
      <c r="BZ1253" s="4"/>
      <c r="CA1253" s="4"/>
      <c r="CB1253" s="4"/>
      <c r="CC1253" s="4"/>
      <c r="CD1253" s="4"/>
      <c r="CE1253" s="4"/>
    </row>
    <row r="1254" spans="74:83" s="2" customFormat="1" ht="15">
      <c r="BV1254" s="59"/>
      <c r="BW1254" s="4"/>
      <c r="BX1254" s="4"/>
      <c r="BY1254" s="4"/>
      <c r="BZ1254" s="4"/>
      <c r="CA1254" s="4"/>
      <c r="CB1254" s="4"/>
      <c r="CC1254" s="4"/>
      <c r="CD1254" s="4"/>
      <c r="CE1254" s="4"/>
    </row>
    <row r="1255" spans="74:83" s="2" customFormat="1" ht="15">
      <c r="BV1255" s="59"/>
      <c r="BW1255" s="4"/>
      <c r="BX1255" s="4"/>
      <c r="BY1255" s="4"/>
      <c r="BZ1255" s="4"/>
      <c r="CA1255" s="4"/>
      <c r="CB1255" s="4"/>
      <c r="CC1255" s="4"/>
      <c r="CD1255" s="4"/>
      <c r="CE1255" s="4"/>
    </row>
    <row r="1256" spans="74:83" s="2" customFormat="1" ht="15">
      <c r="BV1256" s="59"/>
      <c r="BW1256" s="4"/>
      <c r="BX1256" s="4"/>
      <c r="BY1256" s="4"/>
      <c r="BZ1256" s="4"/>
      <c r="CA1256" s="4"/>
      <c r="CB1256" s="4"/>
      <c r="CC1256" s="4"/>
      <c r="CD1256" s="4"/>
      <c r="CE1256" s="4"/>
    </row>
    <row r="1257" spans="74:83" s="2" customFormat="1" ht="15">
      <c r="BV1257" s="59"/>
      <c r="BW1257" s="4"/>
      <c r="BX1257" s="4"/>
      <c r="BY1257" s="4"/>
      <c r="BZ1257" s="4"/>
      <c r="CA1257" s="4"/>
      <c r="CB1257" s="4"/>
      <c r="CC1257" s="4"/>
      <c r="CD1257" s="4"/>
      <c r="CE1257" s="4"/>
    </row>
    <row r="1258" spans="74:83" s="2" customFormat="1" ht="15">
      <c r="BV1258" s="59"/>
      <c r="BW1258" s="4"/>
      <c r="BX1258" s="4"/>
      <c r="BY1258" s="4"/>
      <c r="BZ1258" s="4"/>
      <c r="CA1258" s="4"/>
      <c r="CB1258" s="4"/>
      <c r="CC1258" s="4"/>
      <c r="CD1258" s="4"/>
      <c r="CE1258" s="4"/>
    </row>
    <row r="1259" spans="74:83" s="2" customFormat="1" ht="15">
      <c r="BV1259" s="59"/>
      <c r="BW1259" s="4"/>
      <c r="BX1259" s="4"/>
      <c r="BY1259" s="4"/>
      <c r="BZ1259" s="4"/>
      <c r="CA1259" s="4"/>
      <c r="CB1259" s="4"/>
      <c r="CC1259" s="4"/>
      <c r="CD1259" s="4"/>
      <c r="CE1259" s="4"/>
    </row>
    <row r="1260" spans="74:83" s="2" customFormat="1" ht="15">
      <c r="BV1260" s="59"/>
      <c r="BW1260" s="4"/>
      <c r="BX1260" s="4"/>
      <c r="BY1260" s="4"/>
      <c r="BZ1260" s="4"/>
      <c r="CA1260" s="4"/>
      <c r="CB1260" s="4"/>
      <c r="CC1260" s="4"/>
      <c r="CD1260" s="4"/>
      <c r="CE1260" s="4"/>
    </row>
    <row r="1261" spans="74:83" s="2" customFormat="1" ht="15">
      <c r="BV1261" s="59"/>
      <c r="BW1261" s="4"/>
      <c r="BX1261" s="4"/>
      <c r="BY1261" s="4"/>
      <c r="BZ1261" s="4"/>
      <c r="CA1261" s="4"/>
      <c r="CB1261" s="4"/>
      <c r="CC1261" s="4"/>
      <c r="CD1261" s="4"/>
      <c r="CE1261" s="4"/>
    </row>
    <row r="1262" spans="74:83" s="2" customFormat="1" ht="15">
      <c r="BV1262" s="59"/>
      <c r="BW1262" s="4"/>
      <c r="BX1262" s="4"/>
      <c r="BY1262" s="4"/>
      <c r="BZ1262" s="4"/>
      <c r="CA1262" s="4"/>
      <c r="CB1262" s="4"/>
      <c r="CC1262" s="4"/>
      <c r="CD1262" s="4"/>
      <c r="CE1262" s="4"/>
    </row>
    <row r="1263" spans="74:83" s="2" customFormat="1" ht="15">
      <c r="BV1263" s="59"/>
      <c r="BW1263" s="4"/>
      <c r="BX1263" s="4"/>
      <c r="BY1263" s="4"/>
      <c r="BZ1263" s="4"/>
      <c r="CA1263" s="4"/>
      <c r="CB1263" s="4"/>
      <c r="CC1263" s="4"/>
      <c r="CD1263" s="4"/>
      <c r="CE1263" s="4"/>
    </row>
    <row r="1264" spans="74:83" s="2" customFormat="1" ht="15">
      <c r="BV1264" s="59"/>
      <c r="BW1264" s="4"/>
      <c r="BX1264" s="4"/>
      <c r="BY1264" s="4"/>
      <c r="BZ1264" s="4"/>
      <c r="CA1264" s="4"/>
      <c r="CB1264" s="4"/>
      <c r="CC1264" s="4"/>
      <c r="CD1264" s="4"/>
      <c r="CE1264" s="4"/>
    </row>
    <row r="1265" spans="74:83" s="2" customFormat="1" ht="15">
      <c r="BV1265" s="59"/>
      <c r="BW1265" s="4"/>
      <c r="BX1265" s="4"/>
      <c r="BY1265" s="4"/>
      <c r="BZ1265" s="4"/>
      <c r="CA1265" s="4"/>
      <c r="CB1265" s="4"/>
      <c r="CC1265" s="4"/>
      <c r="CD1265" s="4"/>
      <c r="CE1265" s="4"/>
    </row>
    <row r="1266" spans="74:83" s="2" customFormat="1" ht="15">
      <c r="BV1266" s="59"/>
      <c r="BW1266" s="4"/>
      <c r="BX1266" s="4"/>
      <c r="BY1266" s="4"/>
      <c r="BZ1266" s="4"/>
      <c r="CA1266" s="4"/>
      <c r="CB1266" s="4"/>
      <c r="CC1266" s="4"/>
      <c r="CD1266" s="4"/>
      <c r="CE1266" s="4"/>
    </row>
    <row r="1267" spans="74:83" s="2" customFormat="1" ht="15">
      <c r="BV1267" s="59"/>
      <c r="BW1267" s="4"/>
      <c r="BX1267" s="4"/>
      <c r="BY1267" s="4"/>
      <c r="BZ1267" s="4"/>
      <c r="CA1267" s="4"/>
      <c r="CB1267" s="4"/>
      <c r="CC1267" s="4"/>
      <c r="CD1267" s="4"/>
      <c r="CE1267" s="4"/>
    </row>
    <row r="1268" spans="74:83" s="2" customFormat="1" ht="15">
      <c r="BV1268" s="59"/>
      <c r="BW1268" s="4"/>
      <c r="BX1268" s="4"/>
      <c r="BY1268" s="4"/>
      <c r="BZ1268" s="4"/>
      <c r="CA1268" s="4"/>
      <c r="CB1268" s="4"/>
      <c r="CC1268" s="4"/>
      <c r="CD1268" s="4"/>
      <c r="CE1268" s="4"/>
    </row>
    <row r="1269" spans="74:83" s="2" customFormat="1" ht="15">
      <c r="BV1269" s="59"/>
      <c r="BW1269" s="4"/>
      <c r="BX1269" s="4"/>
      <c r="BY1269" s="4"/>
      <c r="BZ1269" s="4"/>
      <c r="CA1269" s="4"/>
      <c r="CB1269" s="4"/>
      <c r="CC1269" s="4"/>
      <c r="CD1269" s="4"/>
      <c r="CE1269" s="4"/>
    </row>
    <row r="1270" spans="74:83" s="2" customFormat="1" ht="15">
      <c r="BV1270" s="59"/>
      <c r="BW1270" s="4"/>
      <c r="BX1270" s="4"/>
      <c r="BY1270" s="4"/>
      <c r="BZ1270" s="4"/>
      <c r="CA1270" s="4"/>
      <c r="CB1270" s="4"/>
      <c r="CC1270" s="4"/>
      <c r="CD1270" s="4"/>
      <c r="CE1270" s="4"/>
    </row>
    <row r="1271" spans="74:83" s="2" customFormat="1" ht="15">
      <c r="BV1271" s="59"/>
      <c r="BW1271" s="4"/>
      <c r="BX1271" s="4"/>
      <c r="BY1271" s="4"/>
      <c r="BZ1271" s="4"/>
      <c r="CA1271" s="4"/>
      <c r="CB1271" s="4"/>
      <c r="CC1271" s="4"/>
      <c r="CD1271" s="4"/>
      <c r="CE1271" s="4"/>
    </row>
    <row r="1272" spans="74:83" s="2" customFormat="1" ht="15">
      <c r="BV1272" s="59"/>
      <c r="BW1272" s="4"/>
      <c r="BX1272" s="4"/>
      <c r="BY1272" s="4"/>
      <c r="BZ1272" s="4"/>
      <c r="CA1272" s="4"/>
      <c r="CB1272" s="4"/>
      <c r="CC1272" s="4"/>
      <c r="CD1272" s="4"/>
      <c r="CE1272" s="4"/>
    </row>
    <row r="1273" spans="74:83" s="2" customFormat="1" ht="15">
      <c r="BV1273" s="59"/>
      <c r="BW1273" s="4"/>
      <c r="BX1273" s="4"/>
      <c r="BY1273" s="4"/>
      <c r="BZ1273" s="4"/>
      <c r="CA1273" s="4"/>
      <c r="CB1273" s="4"/>
      <c r="CC1273" s="4"/>
      <c r="CD1273" s="4"/>
      <c r="CE1273" s="4"/>
    </row>
    <row r="1274" spans="74:83" s="2" customFormat="1" ht="15">
      <c r="BV1274" s="59"/>
      <c r="BW1274" s="4"/>
      <c r="BX1274" s="4"/>
      <c r="BY1274" s="4"/>
      <c r="BZ1274" s="4"/>
      <c r="CA1274" s="4"/>
      <c r="CB1274" s="4"/>
      <c r="CC1274" s="4"/>
      <c r="CD1274" s="4"/>
      <c r="CE1274" s="4"/>
    </row>
    <row r="1275" spans="74:83" s="2" customFormat="1" ht="15">
      <c r="BV1275" s="59"/>
      <c r="BW1275" s="4"/>
      <c r="BX1275" s="4"/>
      <c r="BY1275" s="4"/>
      <c r="BZ1275" s="4"/>
      <c r="CA1275" s="4"/>
      <c r="CB1275" s="4"/>
      <c r="CC1275" s="4"/>
      <c r="CD1275" s="4"/>
      <c r="CE1275" s="4"/>
    </row>
    <row r="1276" spans="74:83" s="2" customFormat="1" ht="15">
      <c r="BV1276" s="59"/>
      <c r="BW1276" s="4"/>
      <c r="BX1276" s="4"/>
      <c r="BY1276" s="4"/>
      <c r="BZ1276" s="4"/>
      <c r="CA1276" s="4"/>
      <c r="CB1276" s="4"/>
      <c r="CC1276" s="4"/>
      <c r="CD1276" s="4"/>
      <c r="CE1276" s="4"/>
    </row>
    <row r="1277" spans="74:83" s="2" customFormat="1" ht="15">
      <c r="BV1277" s="59"/>
      <c r="BW1277" s="4"/>
      <c r="BX1277" s="4"/>
      <c r="BY1277" s="4"/>
      <c r="BZ1277" s="4"/>
      <c r="CA1277" s="4"/>
      <c r="CB1277" s="4"/>
      <c r="CC1277" s="4"/>
      <c r="CD1277" s="4"/>
      <c r="CE1277" s="4"/>
    </row>
    <row r="1278" spans="74:83" s="2" customFormat="1" ht="15">
      <c r="BV1278" s="59"/>
      <c r="BW1278" s="4"/>
      <c r="BX1278" s="4"/>
      <c r="BY1278" s="4"/>
      <c r="BZ1278" s="4"/>
      <c r="CA1278" s="4"/>
      <c r="CB1278" s="4"/>
      <c r="CC1278" s="4"/>
      <c r="CD1278" s="4"/>
      <c r="CE1278" s="4"/>
    </row>
    <row r="1279" spans="74:83" s="2" customFormat="1" ht="15">
      <c r="BV1279" s="59"/>
      <c r="BW1279" s="4"/>
      <c r="BX1279" s="4"/>
      <c r="BY1279" s="4"/>
      <c r="BZ1279" s="4"/>
      <c r="CA1279" s="4"/>
      <c r="CB1279" s="4"/>
      <c r="CC1279" s="4"/>
      <c r="CD1279" s="4"/>
      <c r="CE1279" s="4"/>
    </row>
    <row r="1280" spans="74:83" s="2" customFormat="1" ht="15">
      <c r="BV1280" s="59"/>
      <c r="BW1280" s="4"/>
      <c r="BX1280" s="4"/>
      <c r="BY1280" s="4"/>
      <c r="BZ1280" s="4"/>
      <c r="CA1280" s="4"/>
      <c r="CB1280" s="4"/>
      <c r="CC1280" s="4"/>
      <c r="CD1280" s="4"/>
      <c r="CE1280" s="4"/>
    </row>
    <row r="1281" spans="74:83" s="2" customFormat="1" ht="15">
      <c r="BV1281" s="59"/>
      <c r="BW1281" s="4"/>
      <c r="BX1281" s="4"/>
      <c r="BY1281" s="4"/>
      <c r="BZ1281" s="4"/>
      <c r="CA1281" s="4"/>
      <c r="CB1281" s="4"/>
      <c r="CC1281" s="4"/>
      <c r="CD1281" s="4"/>
      <c r="CE1281" s="4"/>
    </row>
    <row r="1282" spans="74:83" s="2" customFormat="1" ht="15">
      <c r="BV1282" s="59"/>
      <c r="BW1282" s="4"/>
      <c r="BX1282" s="4"/>
      <c r="BY1282" s="4"/>
      <c r="BZ1282" s="4"/>
      <c r="CA1282" s="4"/>
      <c r="CB1282" s="4"/>
      <c r="CC1282" s="4"/>
      <c r="CD1282" s="4"/>
      <c r="CE1282" s="4"/>
    </row>
    <row r="1283" spans="74:83" s="2" customFormat="1" ht="15">
      <c r="BV1283" s="59"/>
      <c r="BW1283" s="4"/>
      <c r="BX1283" s="4"/>
      <c r="BY1283" s="4"/>
      <c r="BZ1283" s="4"/>
      <c r="CA1283" s="4"/>
      <c r="CB1283" s="4"/>
      <c r="CC1283" s="4"/>
      <c r="CD1283" s="4"/>
      <c r="CE1283" s="4"/>
    </row>
    <row r="1284" spans="74:83" s="2" customFormat="1" ht="15">
      <c r="BV1284" s="59"/>
      <c r="BW1284" s="4"/>
      <c r="BX1284" s="4"/>
      <c r="BY1284" s="4"/>
      <c r="BZ1284" s="4"/>
      <c r="CA1284" s="4"/>
      <c r="CB1284" s="4"/>
      <c r="CC1284" s="4"/>
      <c r="CD1284" s="4"/>
      <c r="CE1284" s="4"/>
    </row>
    <row r="1285" spans="74:83" s="2" customFormat="1" ht="15">
      <c r="BV1285" s="59"/>
      <c r="BW1285" s="4"/>
      <c r="BX1285" s="4"/>
      <c r="BY1285" s="4"/>
      <c r="BZ1285" s="4"/>
      <c r="CA1285" s="4"/>
      <c r="CB1285" s="4"/>
      <c r="CC1285" s="4"/>
      <c r="CD1285" s="4"/>
      <c r="CE1285" s="4"/>
    </row>
    <row r="1286" spans="74:83" s="2" customFormat="1" ht="15">
      <c r="BV1286" s="59"/>
      <c r="BW1286" s="4"/>
      <c r="BX1286" s="4"/>
      <c r="BY1286" s="4"/>
      <c r="BZ1286" s="4"/>
      <c r="CA1286" s="4"/>
      <c r="CB1286" s="4"/>
      <c r="CC1286" s="4"/>
      <c r="CD1286" s="4"/>
      <c r="CE1286" s="4"/>
    </row>
    <row r="1287" spans="74:83" s="2" customFormat="1" ht="15">
      <c r="BV1287" s="59"/>
      <c r="BW1287" s="4"/>
      <c r="BX1287" s="4"/>
      <c r="BY1287" s="4"/>
      <c r="BZ1287" s="4"/>
      <c r="CA1287" s="4"/>
      <c r="CB1287" s="4"/>
      <c r="CC1287" s="4"/>
      <c r="CD1287" s="4"/>
      <c r="CE1287" s="4"/>
    </row>
    <row r="1288" spans="74:83" s="2" customFormat="1" ht="15">
      <c r="BV1288" s="59"/>
      <c r="BW1288" s="4"/>
      <c r="BX1288" s="4"/>
      <c r="BY1288" s="4"/>
      <c r="BZ1288" s="4"/>
      <c r="CA1288" s="4"/>
      <c r="CB1288" s="4"/>
      <c r="CC1288" s="4"/>
      <c r="CD1288" s="4"/>
      <c r="CE1288" s="4"/>
    </row>
    <row r="1289" spans="74:83" s="2" customFormat="1" ht="15">
      <c r="BV1289" s="59"/>
      <c r="BW1289" s="4"/>
      <c r="BX1289" s="4"/>
      <c r="BY1289" s="4"/>
      <c r="BZ1289" s="4"/>
      <c r="CA1289" s="4"/>
      <c r="CB1289" s="4"/>
      <c r="CC1289" s="4"/>
      <c r="CD1289" s="4"/>
      <c r="CE1289" s="4"/>
    </row>
    <row r="1290" spans="74:83" s="2" customFormat="1" ht="15">
      <c r="BV1290" s="59"/>
      <c r="BW1290" s="4"/>
      <c r="BX1290" s="4"/>
      <c r="BY1290" s="4"/>
      <c r="BZ1290" s="4"/>
      <c r="CA1290" s="4"/>
      <c r="CB1290" s="4"/>
      <c r="CC1290" s="4"/>
      <c r="CD1290" s="4"/>
      <c r="CE1290" s="4"/>
    </row>
    <row r="1291" spans="74:83" s="2" customFormat="1" ht="15">
      <c r="BV1291" s="59"/>
      <c r="BW1291" s="4"/>
      <c r="BX1291" s="4"/>
      <c r="BY1291" s="4"/>
      <c r="BZ1291" s="4"/>
      <c r="CA1291" s="4"/>
      <c r="CB1291" s="4"/>
      <c r="CC1291" s="4"/>
      <c r="CD1291" s="4"/>
      <c r="CE1291" s="4"/>
    </row>
    <row r="1292" spans="74:83" s="2" customFormat="1" ht="15">
      <c r="BV1292" s="59"/>
      <c r="BW1292" s="4"/>
      <c r="BX1292" s="4"/>
      <c r="BY1292" s="4"/>
      <c r="BZ1292" s="4"/>
      <c r="CA1292" s="4"/>
      <c r="CB1292" s="4"/>
      <c r="CC1292" s="4"/>
      <c r="CD1292" s="4"/>
      <c r="CE1292" s="4"/>
    </row>
    <row r="1293" spans="74:83" s="2" customFormat="1" ht="15">
      <c r="BV1293" s="59"/>
      <c r="BW1293" s="4"/>
      <c r="BX1293" s="4"/>
      <c r="BY1293" s="4"/>
      <c r="BZ1293" s="4"/>
      <c r="CA1293" s="4"/>
      <c r="CB1293" s="4"/>
      <c r="CC1293" s="4"/>
      <c r="CD1293" s="4"/>
      <c r="CE1293" s="4"/>
    </row>
    <row r="1294" spans="74:83" s="2" customFormat="1" ht="15">
      <c r="BV1294" s="59"/>
      <c r="BW1294" s="4"/>
      <c r="BX1294" s="4"/>
      <c r="BY1294" s="4"/>
      <c r="BZ1294" s="4"/>
      <c r="CA1294" s="4"/>
      <c r="CB1294" s="4"/>
      <c r="CC1294" s="4"/>
      <c r="CD1294" s="4"/>
      <c r="CE1294" s="4"/>
    </row>
    <row r="1295" spans="74:83" s="2" customFormat="1" ht="15">
      <c r="BV1295" s="59"/>
      <c r="BW1295" s="4"/>
      <c r="BX1295" s="4"/>
      <c r="BY1295" s="4"/>
      <c r="BZ1295" s="4"/>
      <c r="CA1295" s="4"/>
      <c r="CB1295" s="4"/>
      <c r="CC1295" s="4"/>
      <c r="CD1295" s="4"/>
      <c r="CE1295" s="4"/>
    </row>
    <row r="1296" spans="74:83" s="2" customFormat="1" ht="15">
      <c r="BV1296" s="59"/>
      <c r="BW1296" s="4"/>
      <c r="BX1296" s="4"/>
      <c r="BY1296" s="4"/>
      <c r="BZ1296" s="4"/>
      <c r="CA1296" s="4"/>
      <c r="CB1296" s="4"/>
      <c r="CC1296" s="4"/>
      <c r="CD1296" s="4"/>
      <c r="CE1296" s="4"/>
    </row>
    <row r="1297" spans="74:83" s="2" customFormat="1" ht="15">
      <c r="BV1297" s="59"/>
      <c r="BW1297" s="4"/>
      <c r="BX1297" s="4"/>
      <c r="BY1297" s="4"/>
      <c r="BZ1297" s="4"/>
      <c r="CA1297" s="4"/>
      <c r="CB1297" s="4"/>
      <c r="CC1297" s="4"/>
      <c r="CD1297" s="4"/>
      <c r="CE1297" s="4"/>
    </row>
    <row r="1298" spans="74:83" s="2" customFormat="1" ht="15">
      <c r="BV1298" s="59"/>
      <c r="BW1298" s="4"/>
      <c r="BX1298" s="4"/>
      <c r="BY1298" s="4"/>
      <c r="BZ1298" s="4"/>
      <c r="CA1298" s="4"/>
      <c r="CB1298" s="4"/>
      <c r="CC1298" s="4"/>
      <c r="CD1298" s="4"/>
      <c r="CE1298" s="4"/>
    </row>
    <row r="1299" spans="74:83" s="2" customFormat="1" ht="15">
      <c r="BV1299" s="59"/>
      <c r="BW1299" s="4"/>
      <c r="BX1299" s="4"/>
      <c r="BY1299" s="4"/>
      <c r="BZ1299" s="4"/>
      <c r="CA1299" s="4"/>
      <c r="CB1299" s="4"/>
      <c r="CC1299" s="4"/>
      <c r="CD1299" s="4"/>
      <c r="CE1299" s="4"/>
    </row>
    <row r="1300" spans="74:83" s="2" customFormat="1" ht="15">
      <c r="BV1300" s="59"/>
      <c r="BW1300" s="4"/>
      <c r="BX1300" s="4"/>
      <c r="BY1300" s="4"/>
      <c r="BZ1300" s="4"/>
      <c r="CA1300" s="4"/>
      <c r="CB1300" s="4"/>
      <c r="CC1300" s="4"/>
      <c r="CD1300" s="4"/>
      <c r="CE1300" s="4"/>
    </row>
    <row r="1301" spans="74:83" s="2" customFormat="1" ht="15">
      <c r="BV1301" s="59"/>
      <c r="BW1301" s="4"/>
      <c r="BX1301" s="4"/>
      <c r="BY1301" s="4"/>
      <c r="BZ1301" s="4"/>
      <c r="CA1301" s="4"/>
      <c r="CB1301" s="4"/>
      <c r="CC1301" s="4"/>
      <c r="CD1301" s="4"/>
      <c r="CE1301" s="4"/>
    </row>
    <row r="1302" spans="74:83" s="2" customFormat="1" ht="15">
      <c r="BV1302" s="59"/>
      <c r="BW1302" s="4"/>
      <c r="BX1302" s="4"/>
      <c r="BY1302" s="4"/>
      <c r="BZ1302" s="4"/>
      <c r="CA1302" s="4"/>
      <c r="CB1302" s="4"/>
      <c r="CC1302" s="4"/>
      <c r="CD1302" s="4"/>
      <c r="CE1302" s="4"/>
    </row>
    <row r="1303" spans="74:83" s="2" customFormat="1" ht="15">
      <c r="BV1303" s="59"/>
      <c r="BW1303" s="4"/>
      <c r="BX1303" s="4"/>
      <c r="BY1303" s="4"/>
      <c r="BZ1303" s="4"/>
      <c r="CA1303" s="4"/>
      <c r="CB1303" s="4"/>
      <c r="CC1303" s="4"/>
      <c r="CD1303" s="4"/>
      <c r="CE1303" s="4"/>
    </row>
    <row r="1304" spans="74:83" s="2" customFormat="1" ht="15">
      <c r="BV1304" s="59"/>
      <c r="BW1304" s="4"/>
      <c r="BX1304" s="4"/>
      <c r="BY1304" s="4"/>
      <c r="BZ1304" s="4"/>
      <c r="CA1304" s="4"/>
      <c r="CB1304" s="4"/>
      <c r="CC1304" s="4"/>
      <c r="CD1304" s="4"/>
      <c r="CE1304" s="4"/>
    </row>
    <row r="1305" spans="74:83" s="2" customFormat="1" ht="15">
      <c r="BV1305" s="59"/>
      <c r="BW1305" s="4"/>
      <c r="BX1305" s="4"/>
      <c r="BY1305" s="4"/>
      <c r="BZ1305" s="4"/>
      <c r="CA1305" s="4"/>
      <c r="CB1305" s="4"/>
      <c r="CC1305" s="4"/>
      <c r="CD1305" s="4"/>
      <c r="CE1305" s="4"/>
    </row>
    <row r="1306" spans="74:83" s="2" customFormat="1" ht="15">
      <c r="BV1306" s="59"/>
      <c r="BW1306" s="4"/>
      <c r="BX1306" s="4"/>
      <c r="BY1306" s="4"/>
      <c r="BZ1306" s="4"/>
      <c r="CA1306" s="4"/>
      <c r="CB1306" s="4"/>
      <c r="CC1306" s="4"/>
      <c r="CD1306" s="4"/>
      <c r="CE1306" s="4"/>
    </row>
    <row r="1307" spans="74:83" s="2" customFormat="1" ht="15">
      <c r="BV1307" s="59"/>
      <c r="BW1307" s="4"/>
      <c r="BX1307" s="4"/>
      <c r="BY1307" s="4"/>
      <c r="BZ1307" s="4"/>
      <c r="CA1307" s="4"/>
      <c r="CB1307" s="4"/>
      <c r="CC1307" s="4"/>
      <c r="CD1307" s="4"/>
      <c r="CE1307" s="4"/>
    </row>
    <row r="1308" spans="74:83" s="2" customFormat="1" ht="15">
      <c r="BV1308" s="59"/>
      <c r="BW1308" s="4"/>
      <c r="BX1308" s="4"/>
      <c r="BY1308" s="4"/>
      <c r="BZ1308" s="4"/>
      <c r="CA1308" s="4"/>
      <c r="CB1308" s="4"/>
      <c r="CC1308" s="4"/>
      <c r="CD1308" s="4"/>
      <c r="CE1308" s="4"/>
    </row>
    <row r="1309" spans="74:83" s="2" customFormat="1" ht="15">
      <c r="BV1309" s="59"/>
      <c r="BW1309" s="4"/>
      <c r="BX1309" s="4"/>
      <c r="BY1309" s="4"/>
      <c r="BZ1309" s="4"/>
      <c r="CA1309" s="4"/>
      <c r="CB1309" s="4"/>
      <c r="CC1309" s="4"/>
      <c r="CD1309" s="4"/>
      <c r="CE1309" s="4"/>
    </row>
    <row r="1310" spans="74:83" s="2" customFormat="1" ht="15">
      <c r="BV1310" s="59"/>
      <c r="BW1310" s="4"/>
      <c r="BX1310" s="4"/>
      <c r="BY1310" s="4"/>
      <c r="BZ1310" s="4"/>
      <c r="CA1310" s="4"/>
      <c r="CB1310" s="4"/>
      <c r="CC1310" s="4"/>
      <c r="CD1310" s="4"/>
      <c r="CE1310" s="4"/>
    </row>
    <row r="1311" spans="74:83" s="2" customFormat="1" ht="15">
      <c r="BV1311" s="59"/>
      <c r="BW1311" s="4"/>
      <c r="BX1311" s="4"/>
      <c r="BY1311" s="4"/>
      <c r="BZ1311" s="4"/>
      <c r="CA1311" s="4"/>
      <c r="CB1311" s="4"/>
      <c r="CC1311" s="4"/>
      <c r="CD1311" s="4"/>
      <c r="CE1311" s="4"/>
    </row>
    <row r="1312" spans="74:83" s="2" customFormat="1" ht="15">
      <c r="BV1312" s="59"/>
      <c r="BW1312" s="4"/>
      <c r="BX1312" s="4"/>
      <c r="BY1312" s="4"/>
      <c r="BZ1312" s="4"/>
      <c r="CA1312" s="4"/>
      <c r="CB1312" s="4"/>
      <c r="CC1312" s="4"/>
      <c r="CD1312" s="4"/>
      <c r="CE1312" s="4"/>
    </row>
    <row r="1313" spans="74:83" s="2" customFormat="1" ht="15">
      <c r="BV1313" s="59"/>
      <c r="BW1313" s="4"/>
      <c r="BX1313" s="4"/>
      <c r="BY1313" s="4"/>
      <c r="BZ1313" s="4"/>
      <c r="CA1313" s="4"/>
      <c r="CB1313" s="4"/>
      <c r="CC1313" s="4"/>
      <c r="CD1313" s="4"/>
      <c r="CE1313" s="4"/>
    </row>
    <row r="1314" spans="74:83" s="2" customFormat="1" ht="15">
      <c r="BV1314" s="59"/>
      <c r="BW1314" s="4"/>
      <c r="BX1314" s="4"/>
      <c r="BY1314" s="4"/>
      <c r="BZ1314" s="4"/>
      <c r="CA1314" s="4"/>
      <c r="CB1314" s="4"/>
      <c r="CC1314" s="4"/>
      <c r="CD1314" s="4"/>
      <c r="CE1314" s="4"/>
    </row>
    <row r="1315" spans="74:83" s="2" customFormat="1" ht="15">
      <c r="BV1315" s="59"/>
      <c r="BW1315" s="4"/>
      <c r="BX1315" s="4"/>
      <c r="BY1315" s="4"/>
      <c r="BZ1315" s="4"/>
      <c r="CA1315" s="4"/>
      <c r="CB1315" s="4"/>
      <c r="CC1315" s="4"/>
      <c r="CD1315" s="4"/>
      <c r="CE1315" s="4"/>
    </row>
    <row r="1316" spans="74:83" s="2" customFormat="1" ht="15">
      <c r="BV1316" s="59"/>
      <c r="BW1316" s="4"/>
      <c r="BX1316" s="4"/>
      <c r="BY1316" s="4"/>
      <c r="BZ1316" s="4"/>
      <c r="CA1316" s="4"/>
      <c r="CB1316" s="4"/>
      <c r="CC1316" s="4"/>
      <c r="CD1316" s="4"/>
      <c r="CE1316" s="4"/>
    </row>
    <row r="1317" spans="74:83" s="2" customFormat="1" ht="15">
      <c r="BV1317" s="59"/>
      <c r="BW1317" s="4"/>
      <c r="BX1317" s="4"/>
      <c r="BY1317" s="4"/>
      <c r="BZ1317" s="4"/>
      <c r="CA1317" s="4"/>
      <c r="CB1317" s="4"/>
      <c r="CC1317" s="4"/>
      <c r="CD1317" s="4"/>
      <c r="CE1317" s="4"/>
    </row>
    <row r="1318" spans="74:83" s="2" customFormat="1" ht="15">
      <c r="BV1318" s="59"/>
      <c r="BW1318" s="4"/>
      <c r="BX1318" s="4"/>
      <c r="BY1318" s="4"/>
      <c r="BZ1318" s="4"/>
      <c r="CA1318" s="4"/>
      <c r="CB1318" s="4"/>
      <c r="CC1318" s="4"/>
      <c r="CD1318" s="4"/>
      <c r="CE1318" s="4"/>
    </row>
    <row r="1319" spans="74:83" s="2" customFormat="1" ht="15">
      <c r="BV1319" s="59"/>
      <c r="BW1319" s="4"/>
      <c r="BX1319" s="4"/>
      <c r="BY1319" s="4"/>
      <c r="BZ1319" s="4"/>
      <c r="CA1319" s="4"/>
      <c r="CB1319" s="4"/>
      <c r="CC1319" s="4"/>
      <c r="CD1319" s="4"/>
      <c r="CE1319" s="4"/>
    </row>
    <row r="1320" spans="74:83" s="2" customFormat="1" ht="15">
      <c r="BV1320" s="59"/>
      <c r="BW1320" s="4"/>
      <c r="BX1320" s="4"/>
      <c r="BY1320" s="4"/>
      <c r="BZ1320" s="4"/>
      <c r="CA1320" s="4"/>
      <c r="CB1320" s="4"/>
      <c r="CC1320" s="4"/>
      <c r="CD1320" s="4"/>
      <c r="CE1320" s="4"/>
    </row>
    <row r="1321" spans="74:83" s="2" customFormat="1" ht="15">
      <c r="BV1321" s="59"/>
      <c r="BW1321" s="4"/>
      <c r="BX1321" s="4"/>
      <c r="BY1321" s="4"/>
      <c r="BZ1321" s="4"/>
      <c r="CA1321" s="4"/>
      <c r="CB1321" s="4"/>
      <c r="CC1321" s="4"/>
      <c r="CD1321" s="4"/>
      <c r="CE1321" s="4"/>
    </row>
    <row r="1322" spans="74:83" s="2" customFormat="1" ht="15">
      <c r="BV1322" s="59"/>
      <c r="BW1322" s="4"/>
      <c r="BX1322" s="4"/>
      <c r="BY1322" s="4"/>
      <c r="BZ1322" s="4"/>
      <c r="CA1322" s="4"/>
      <c r="CB1322" s="4"/>
      <c r="CC1322" s="4"/>
      <c r="CD1322" s="4"/>
      <c r="CE1322" s="4"/>
    </row>
    <row r="1323" spans="74:83" s="2" customFormat="1" ht="15">
      <c r="BV1323" s="59"/>
      <c r="BW1323" s="4"/>
      <c r="BX1323" s="4"/>
      <c r="BY1323" s="4"/>
      <c r="BZ1323" s="4"/>
      <c r="CA1323" s="4"/>
      <c r="CB1323" s="4"/>
      <c r="CC1323" s="4"/>
      <c r="CD1323" s="4"/>
      <c r="CE1323" s="4"/>
    </row>
    <row r="1324" spans="74:83" s="2" customFormat="1" ht="15">
      <c r="BV1324" s="59"/>
      <c r="BW1324" s="4"/>
      <c r="BX1324" s="4"/>
      <c r="BY1324" s="4"/>
      <c r="BZ1324" s="4"/>
      <c r="CA1324" s="4"/>
      <c r="CB1324" s="4"/>
      <c r="CC1324" s="4"/>
      <c r="CD1324" s="4"/>
      <c r="CE1324" s="4"/>
    </row>
    <row r="1325" spans="74:83" s="2" customFormat="1" ht="15">
      <c r="BV1325" s="59"/>
      <c r="BW1325" s="4"/>
      <c r="BX1325" s="4"/>
      <c r="BY1325" s="4"/>
      <c r="BZ1325" s="4"/>
      <c r="CA1325" s="4"/>
      <c r="CB1325" s="4"/>
      <c r="CC1325" s="4"/>
      <c r="CD1325" s="4"/>
      <c r="CE1325" s="4"/>
    </row>
    <row r="1326" spans="74:83" s="2" customFormat="1" ht="15">
      <c r="BV1326" s="59"/>
      <c r="BW1326" s="4"/>
      <c r="BX1326" s="4"/>
      <c r="BY1326" s="4"/>
      <c r="BZ1326" s="4"/>
      <c r="CA1326" s="4"/>
      <c r="CB1326" s="4"/>
      <c r="CC1326" s="4"/>
      <c r="CD1326" s="4"/>
      <c r="CE1326" s="4"/>
    </row>
    <row r="1327" spans="74:83" s="2" customFormat="1" ht="15">
      <c r="BV1327" s="59"/>
      <c r="BW1327" s="4"/>
      <c r="BX1327" s="4"/>
      <c r="BY1327" s="4"/>
      <c r="BZ1327" s="4"/>
      <c r="CA1327" s="4"/>
      <c r="CB1327" s="4"/>
      <c r="CC1327" s="4"/>
      <c r="CD1327" s="4"/>
      <c r="CE1327" s="4"/>
    </row>
    <row r="1328" spans="74:83" s="2" customFormat="1" ht="15">
      <c r="BV1328" s="59"/>
      <c r="BW1328" s="4"/>
      <c r="BX1328" s="4"/>
      <c r="BY1328" s="4"/>
      <c r="BZ1328" s="4"/>
      <c r="CA1328" s="4"/>
      <c r="CB1328" s="4"/>
      <c r="CC1328" s="4"/>
      <c r="CD1328" s="4"/>
      <c r="CE1328" s="4"/>
    </row>
    <row r="1329" spans="74:83" s="2" customFormat="1" ht="15">
      <c r="BV1329" s="59"/>
      <c r="BW1329" s="4"/>
      <c r="BX1329" s="4"/>
      <c r="BY1329" s="4"/>
      <c r="BZ1329" s="4"/>
      <c r="CA1329" s="4"/>
      <c r="CB1329" s="4"/>
      <c r="CC1329" s="4"/>
      <c r="CD1329" s="4"/>
      <c r="CE1329" s="4"/>
    </row>
    <row r="1330" spans="74:83" s="2" customFormat="1" ht="15">
      <c r="BV1330" s="59"/>
      <c r="BW1330" s="4"/>
      <c r="BX1330" s="4"/>
      <c r="BY1330" s="4"/>
      <c r="BZ1330" s="4"/>
      <c r="CA1330" s="4"/>
      <c r="CB1330" s="4"/>
      <c r="CC1330" s="4"/>
      <c r="CD1330" s="4"/>
      <c r="CE1330" s="4"/>
    </row>
    <row r="1331" spans="74:83" s="2" customFormat="1" ht="15">
      <c r="BV1331" s="59"/>
      <c r="BW1331" s="4"/>
      <c r="BX1331" s="4"/>
      <c r="BY1331" s="4"/>
      <c r="BZ1331" s="4"/>
      <c r="CA1331" s="4"/>
      <c r="CB1331" s="4"/>
      <c r="CC1331" s="4"/>
      <c r="CD1331" s="4"/>
      <c r="CE1331" s="4"/>
    </row>
    <row r="1332" spans="74:83" s="2" customFormat="1" ht="15">
      <c r="BV1332" s="59"/>
      <c r="BW1332" s="4"/>
      <c r="BX1332" s="4"/>
      <c r="BY1332" s="4"/>
      <c r="BZ1332" s="4"/>
      <c r="CA1332" s="4"/>
      <c r="CB1332" s="4"/>
      <c r="CC1332" s="4"/>
      <c r="CD1332" s="4"/>
      <c r="CE1332" s="4"/>
    </row>
    <row r="1333" spans="74:83" s="2" customFormat="1" ht="15">
      <c r="BV1333" s="59"/>
      <c r="BW1333" s="4"/>
      <c r="BX1333" s="4"/>
      <c r="BY1333" s="4"/>
      <c r="BZ1333" s="4"/>
      <c r="CA1333" s="4"/>
      <c r="CB1333" s="4"/>
      <c r="CC1333" s="4"/>
      <c r="CD1333" s="4"/>
      <c r="CE1333" s="4"/>
    </row>
    <row r="1334" spans="74:83" s="2" customFormat="1" ht="15">
      <c r="BV1334" s="59"/>
      <c r="BW1334" s="4"/>
      <c r="BX1334" s="4"/>
      <c r="BY1334" s="4"/>
      <c r="BZ1334" s="4"/>
      <c r="CA1334" s="4"/>
      <c r="CB1334" s="4"/>
      <c r="CC1334" s="4"/>
      <c r="CD1334" s="4"/>
      <c r="CE1334" s="4"/>
    </row>
    <row r="1335" spans="74:83" s="2" customFormat="1" ht="15">
      <c r="BV1335" s="59"/>
      <c r="BW1335" s="4"/>
      <c r="BX1335" s="4"/>
      <c r="BY1335" s="4"/>
      <c r="BZ1335" s="4"/>
      <c r="CA1335" s="4"/>
      <c r="CB1335" s="4"/>
      <c r="CC1335" s="4"/>
      <c r="CD1335" s="4"/>
      <c r="CE1335" s="4"/>
    </row>
    <row r="1336" spans="74:83" s="2" customFormat="1" ht="15">
      <c r="BV1336" s="59"/>
      <c r="BW1336" s="4"/>
      <c r="BX1336" s="4"/>
      <c r="BY1336" s="4"/>
      <c r="BZ1336" s="4"/>
      <c r="CA1336" s="4"/>
      <c r="CB1336" s="4"/>
      <c r="CC1336" s="4"/>
      <c r="CD1336" s="4"/>
      <c r="CE1336" s="4"/>
    </row>
    <row r="1337" spans="74:83" s="2" customFormat="1" ht="15">
      <c r="BV1337" s="59"/>
      <c r="BW1337" s="4"/>
      <c r="BX1337" s="4"/>
      <c r="BY1337" s="4"/>
      <c r="BZ1337" s="4"/>
      <c r="CA1337" s="4"/>
      <c r="CB1337" s="4"/>
      <c r="CC1337" s="4"/>
      <c r="CD1337" s="4"/>
      <c r="CE1337" s="4"/>
    </row>
    <row r="1338" spans="74:83" s="2" customFormat="1" ht="15">
      <c r="BV1338" s="59"/>
      <c r="BW1338" s="4"/>
      <c r="BX1338" s="4"/>
      <c r="BY1338" s="4"/>
      <c r="BZ1338" s="4"/>
      <c r="CA1338" s="4"/>
      <c r="CB1338" s="4"/>
      <c r="CC1338" s="4"/>
      <c r="CD1338" s="4"/>
      <c r="CE1338" s="4"/>
    </row>
    <row r="1339" spans="74:83" s="2" customFormat="1" ht="15">
      <c r="BV1339" s="59"/>
      <c r="BW1339" s="4"/>
      <c r="BX1339" s="4"/>
      <c r="BY1339" s="4"/>
      <c r="BZ1339" s="4"/>
      <c r="CA1339" s="4"/>
      <c r="CB1339" s="4"/>
      <c r="CC1339" s="4"/>
      <c r="CD1339" s="4"/>
      <c r="CE1339" s="4"/>
    </row>
    <row r="1340" spans="74:83" s="2" customFormat="1" ht="15">
      <c r="BV1340" s="59"/>
      <c r="BW1340" s="4"/>
      <c r="BX1340" s="4"/>
      <c r="BY1340" s="4"/>
      <c r="BZ1340" s="4"/>
      <c r="CA1340" s="4"/>
      <c r="CB1340" s="4"/>
      <c r="CC1340" s="4"/>
      <c r="CD1340" s="4"/>
      <c r="CE1340" s="4"/>
    </row>
    <row r="1341" spans="74:83" s="2" customFormat="1" ht="15">
      <c r="BV1341" s="59"/>
      <c r="BW1341" s="4"/>
      <c r="BX1341" s="4"/>
      <c r="BY1341" s="4"/>
      <c r="BZ1341" s="4"/>
      <c r="CA1341" s="4"/>
      <c r="CB1341" s="4"/>
      <c r="CC1341" s="4"/>
      <c r="CD1341" s="4"/>
      <c r="CE1341" s="4"/>
    </row>
    <row r="1342" spans="74:83" s="2" customFormat="1" ht="15">
      <c r="BV1342" s="59"/>
      <c r="BW1342" s="4"/>
      <c r="BX1342" s="4"/>
      <c r="BY1342" s="4"/>
      <c r="BZ1342" s="4"/>
      <c r="CA1342" s="4"/>
      <c r="CB1342" s="4"/>
      <c r="CC1342" s="4"/>
      <c r="CD1342" s="4"/>
      <c r="CE1342" s="4"/>
    </row>
    <row r="1343" spans="74:83" s="2" customFormat="1" ht="15">
      <c r="BV1343" s="59"/>
      <c r="BW1343" s="4"/>
      <c r="BX1343" s="4"/>
      <c r="BY1343" s="4"/>
      <c r="BZ1343" s="4"/>
      <c r="CA1343" s="4"/>
      <c r="CB1343" s="4"/>
      <c r="CC1343" s="4"/>
      <c r="CD1343" s="4"/>
      <c r="CE1343" s="4"/>
    </row>
    <row r="1344" spans="74:83" s="2" customFormat="1" ht="15">
      <c r="BV1344" s="59"/>
      <c r="BW1344" s="4"/>
      <c r="BX1344" s="4"/>
      <c r="BY1344" s="4"/>
      <c r="BZ1344" s="4"/>
      <c r="CA1344" s="4"/>
      <c r="CB1344" s="4"/>
      <c r="CC1344" s="4"/>
      <c r="CD1344" s="4"/>
      <c r="CE1344" s="4"/>
    </row>
    <row r="1345" spans="74:83" s="2" customFormat="1" ht="15">
      <c r="BV1345" s="59"/>
      <c r="BW1345" s="4"/>
      <c r="BX1345" s="4"/>
      <c r="BY1345" s="4"/>
      <c r="BZ1345" s="4"/>
      <c r="CA1345" s="4"/>
      <c r="CB1345" s="4"/>
      <c r="CC1345" s="4"/>
      <c r="CD1345" s="4"/>
      <c r="CE1345" s="4"/>
    </row>
    <row r="1346" spans="74:83" s="2" customFormat="1" ht="15">
      <c r="BV1346" s="59"/>
      <c r="BW1346" s="4"/>
      <c r="BX1346" s="4"/>
      <c r="BY1346" s="4"/>
      <c r="BZ1346" s="4"/>
      <c r="CA1346" s="4"/>
      <c r="CB1346" s="4"/>
      <c r="CC1346" s="4"/>
      <c r="CD1346" s="4"/>
      <c r="CE1346" s="4"/>
    </row>
    <row r="1347" spans="74:83" s="2" customFormat="1" ht="15">
      <c r="BV1347" s="59"/>
      <c r="BW1347" s="4"/>
      <c r="BX1347" s="4"/>
      <c r="BY1347" s="4"/>
      <c r="BZ1347" s="4"/>
      <c r="CA1347" s="4"/>
      <c r="CB1347" s="4"/>
      <c r="CC1347" s="4"/>
      <c r="CD1347" s="4"/>
      <c r="CE1347" s="4"/>
    </row>
    <row r="1348" spans="74:83" s="2" customFormat="1" ht="15">
      <c r="BV1348" s="59"/>
      <c r="BW1348" s="4"/>
      <c r="BX1348" s="4"/>
      <c r="BY1348" s="4"/>
      <c r="BZ1348" s="4"/>
      <c r="CA1348" s="4"/>
      <c r="CB1348" s="4"/>
      <c r="CC1348" s="4"/>
      <c r="CD1348" s="4"/>
      <c r="CE1348" s="4"/>
    </row>
    <row r="1349" spans="74:83" s="2" customFormat="1" ht="15">
      <c r="BV1349" s="59"/>
      <c r="BW1349" s="4"/>
      <c r="BX1349" s="4"/>
      <c r="BY1349" s="4"/>
      <c r="BZ1349" s="4"/>
      <c r="CA1349" s="4"/>
      <c r="CB1349" s="4"/>
      <c r="CC1349" s="4"/>
      <c r="CD1349" s="4"/>
      <c r="CE1349" s="4"/>
    </row>
    <row r="1350" spans="74:83" s="2" customFormat="1" ht="15">
      <c r="BV1350" s="59"/>
      <c r="BW1350" s="4"/>
      <c r="BX1350" s="4"/>
      <c r="BY1350" s="4"/>
      <c r="BZ1350" s="4"/>
      <c r="CA1350" s="4"/>
      <c r="CB1350" s="4"/>
      <c r="CC1350" s="4"/>
      <c r="CD1350" s="4"/>
      <c r="CE1350" s="4"/>
    </row>
    <row r="1351" spans="74:83" s="2" customFormat="1" ht="15">
      <c r="BV1351" s="59"/>
      <c r="BW1351" s="4"/>
      <c r="BX1351" s="4"/>
      <c r="BY1351" s="4"/>
      <c r="BZ1351" s="4"/>
      <c r="CA1351" s="4"/>
      <c r="CB1351" s="4"/>
      <c r="CC1351" s="4"/>
      <c r="CD1351" s="4"/>
      <c r="CE1351" s="4"/>
    </row>
    <row r="1352" spans="74:83" s="2" customFormat="1" ht="15">
      <c r="BV1352" s="59"/>
      <c r="BW1352" s="4"/>
      <c r="BX1352" s="4"/>
      <c r="BY1352" s="4"/>
      <c r="BZ1352" s="4"/>
      <c r="CA1352" s="4"/>
      <c r="CB1352" s="4"/>
      <c r="CC1352" s="4"/>
      <c r="CD1352" s="4"/>
      <c r="CE1352" s="4"/>
    </row>
    <row r="1353" spans="74:83" s="2" customFormat="1" ht="15">
      <c r="BV1353" s="59"/>
      <c r="BW1353" s="4"/>
      <c r="BX1353" s="4"/>
      <c r="BY1353" s="4"/>
      <c r="BZ1353" s="4"/>
      <c r="CA1353" s="4"/>
      <c r="CB1353" s="4"/>
      <c r="CC1353" s="4"/>
      <c r="CD1353" s="4"/>
      <c r="CE1353" s="4"/>
    </row>
    <row r="1354" spans="74:83" s="2" customFormat="1" ht="15">
      <c r="BV1354" s="59"/>
      <c r="BW1354" s="4"/>
      <c r="BX1354" s="4"/>
      <c r="BY1354" s="4"/>
      <c r="BZ1354" s="4"/>
      <c r="CA1354" s="4"/>
      <c r="CB1354" s="4"/>
      <c r="CC1354" s="4"/>
      <c r="CD1354" s="4"/>
      <c r="CE1354" s="4"/>
    </row>
    <row r="1355" spans="74:83" s="2" customFormat="1" ht="15">
      <c r="BV1355" s="59"/>
      <c r="BW1355" s="4"/>
      <c r="BX1355" s="4"/>
      <c r="BY1355" s="4"/>
      <c r="BZ1355" s="4"/>
      <c r="CA1355" s="4"/>
      <c r="CB1355" s="4"/>
      <c r="CC1355" s="4"/>
      <c r="CD1355" s="4"/>
      <c r="CE1355" s="4"/>
    </row>
    <row r="1356" spans="74:83" s="2" customFormat="1" ht="15">
      <c r="BV1356" s="59"/>
      <c r="BW1356" s="4"/>
      <c r="BX1356" s="4"/>
      <c r="BY1356" s="4"/>
      <c r="BZ1356" s="4"/>
      <c r="CA1356" s="4"/>
      <c r="CB1356" s="4"/>
      <c r="CC1356" s="4"/>
      <c r="CD1356" s="4"/>
      <c r="CE1356" s="4"/>
    </row>
    <row r="1357" spans="74:83" s="2" customFormat="1" ht="15">
      <c r="BV1357" s="59"/>
      <c r="BW1357" s="4"/>
      <c r="BX1357" s="4"/>
      <c r="BY1357" s="4"/>
      <c r="BZ1357" s="4"/>
      <c r="CA1357" s="4"/>
      <c r="CB1357" s="4"/>
      <c r="CC1357" s="4"/>
      <c r="CD1357" s="4"/>
      <c r="CE1357" s="4"/>
    </row>
    <row r="1358" spans="74:83" s="2" customFormat="1" ht="15">
      <c r="BV1358" s="59"/>
      <c r="BW1358" s="4"/>
      <c r="BX1358" s="4"/>
      <c r="BY1358" s="4"/>
      <c r="BZ1358" s="4"/>
      <c r="CA1358" s="4"/>
      <c r="CB1358" s="4"/>
      <c r="CC1358" s="4"/>
      <c r="CD1358" s="4"/>
      <c r="CE1358" s="4"/>
    </row>
    <row r="1359" spans="74:83" s="2" customFormat="1" ht="15">
      <c r="BV1359" s="59"/>
      <c r="BW1359" s="4"/>
      <c r="BX1359" s="4"/>
      <c r="BY1359" s="4"/>
      <c r="BZ1359" s="4"/>
      <c r="CA1359" s="4"/>
      <c r="CB1359" s="4"/>
      <c r="CC1359" s="4"/>
      <c r="CD1359" s="4"/>
      <c r="CE1359" s="4"/>
    </row>
    <row r="1360" spans="74:83" s="2" customFormat="1" ht="15">
      <c r="BV1360" s="59"/>
      <c r="BW1360" s="4"/>
      <c r="BX1360" s="4"/>
      <c r="BY1360" s="4"/>
      <c r="BZ1360" s="4"/>
      <c r="CA1360" s="4"/>
      <c r="CB1360" s="4"/>
      <c r="CC1360" s="4"/>
      <c r="CD1360" s="4"/>
      <c r="CE1360" s="4"/>
    </row>
    <row r="1361" spans="74:83" s="2" customFormat="1" ht="15">
      <c r="BV1361" s="59"/>
      <c r="BW1361" s="4"/>
      <c r="BX1361" s="4"/>
      <c r="BY1361" s="4"/>
      <c r="BZ1361" s="4"/>
      <c r="CA1361" s="4"/>
      <c r="CB1361" s="4"/>
      <c r="CC1361" s="4"/>
      <c r="CD1361" s="4"/>
      <c r="CE1361" s="4"/>
    </row>
    <row r="1362" spans="74:83" s="2" customFormat="1" ht="15">
      <c r="BV1362" s="59"/>
      <c r="BW1362" s="4"/>
      <c r="BX1362" s="4"/>
      <c r="BY1362" s="4"/>
      <c r="BZ1362" s="4"/>
      <c r="CA1362" s="4"/>
      <c r="CB1362" s="4"/>
      <c r="CC1362" s="4"/>
      <c r="CD1362" s="4"/>
      <c r="CE1362" s="4"/>
    </row>
    <row r="1363" spans="74:83" s="2" customFormat="1" ht="15">
      <c r="BV1363" s="59"/>
      <c r="BW1363" s="4"/>
      <c r="BX1363" s="4"/>
      <c r="BY1363" s="4"/>
      <c r="BZ1363" s="4"/>
      <c r="CA1363" s="4"/>
      <c r="CB1363" s="4"/>
      <c r="CC1363" s="4"/>
      <c r="CD1363" s="4"/>
      <c r="CE1363" s="4"/>
    </row>
    <row r="1364" spans="74:83" s="2" customFormat="1" ht="15">
      <c r="BV1364" s="59"/>
      <c r="BW1364" s="4"/>
      <c r="BX1364" s="4"/>
      <c r="BY1364" s="4"/>
      <c r="BZ1364" s="4"/>
      <c r="CA1364" s="4"/>
      <c r="CB1364" s="4"/>
      <c r="CC1364" s="4"/>
      <c r="CD1364" s="4"/>
      <c r="CE1364" s="4"/>
    </row>
    <row r="1365" spans="74:83" s="2" customFormat="1" ht="15">
      <c r="BV1365" s="59"/>
      <c r="BW1365" s="4"/>
      <c r="BX1365" s="4"/>
      <c r="BY1365" s="4"/>
      <c r="BZ1365" s="4"/>
      <c r="CA1365" s="4"/>
      <c r="CB1365" s="4"/>
      <c r="CC1365" s="4"/>
      <c r="CD1365" s="4"/>
      <c r="CE1365" s="4"/>
    </row>
    <row r="1366" spans="74:83" s="2" customFormat="1" ht="15">
      <c r="BV1366" s="59"/>
      <c r="BW1366" s="4"/>
      <c r="BX1366" s="4"/>
      <c r="BY1366" s="4"/>
      <c r="BZ1366" s="4"/>
      <c r="CA1366" s="4"/>
      <c r="CB1366" s="4"/>
      <c r="CC1366" s="4"/>
      <c r="CD1366" s="4"/>
      <c r="CE1366" s="4"/>
    </row>
    <row r="1367" spans="74:83" s="2" customFormat="1" ht="15">
      <c r="BV1367" s="59"/>
      <c r="BW1367" s="4"/>
      <c r="BX1367" s="4"/>
      <c r="BY1367" s="4"/>
      <c r="BZ1367" s="4"/>
      <c r="CA1367" s="4"/>
      <c r="CB1367" s="4"/>
      <c r="CC1367" s="4"/>
      <c r="CD1367" s="4"/>
      <c r="CE1367" s="4"/>
    </row>
    <row r="1368" spans="74:83" s="2" customFormat="1" ht="15">
      <c r="BV1368" s="59"/>
      <c r="BW1368" s="4"/>
      <c r="BX1368" s="4"/>
      <c r="BY1368" s="4"/>
      <c r="BZ1368" s="4"/>
      <c r="CA1368" s="4"/>
      <c r="CB1368" s="4"/>
      <c r="CC1368" s="4"/>
      <c r="CD1368" s="4"/>
      <c r="CE1368" s="4"/>
    </row>
    <row r="1369" spans="74:83" s="2" customFormat="1" ht="15">
      <c r="BV1369" s="59"/>
      <c r="BW1369" s="4"/>
      <c r="BX1369" s="4"/>
      <c r="BY1369" s="4"/>
      <c r="BZ1369" s="4"/>
      <c r="CA1369" s="4"/>
      <c r="CB1369" s="4"/>
      <c r="CC1369" s="4"/>
      <c r="CD1369" s="4"/>
      <c r="CE1369" s="4"/>
    </row>
    <row r="1370" spans="74:83" s="2" customFormat="1" ht="15">
      <c r="BV1370" s="59"/>
      <c r="BW1370" s="4"/>
      <c r="BX1370" s="4"/>
      <c r="BY1370" s="4"/>
      <c r="BZ1370" s="4"/>
      <c r="CA1370" s="4"/>
      <c r="CB1370" s="4"/>
      <c r="CC1370" s="4"/>
      <c r="CD1370" s="4"/>
      <c r="CE1370" s="4"/>
    </row>
    <row r="1371" spans="74:83" s="2" customFormat="1" ht="15">
      <c r="BV1371" s="59"/>
      <c r="BW1371" s="4"/>
      <c r="BX1371" s="4"/>
      <c r="BY1371" s="4"/>
      <c r="BZ1371" s="4"/>
      <c r="CA1371" s="4"/>
      <c r="CB1371" s="4"/>
      <c r="CC1371" s="4"/>
      <c r="CD1371" s="4"/>
      <c r="CE1371" s="4"/>
    </row>
    <row r="1372" spans="74:83" s="2" customFormat="1" ht="15">
      <c r="BV1372" s="59"/>
      <c r="BW1372" s="4"/>
      <c r="BX1372" s="4"/>
      <c r="BY1372" s="4"/>
      <c r="BZ1372" s="4"/>
      <c r="CA1372" s="4"/>
      <c r="CB1372" s="4"/>
      <c r="CC1372" s="4"/>
      <c r="CD1372" s="4"/>
      <c r="CE1372" s="4"/>
    </row>
    <row r="1373" spans="74:83" s="2" customFormat="1" ht="15">
      <c r="BV1373" s="59"/>
      <c r="BW1373" s="4"/>
      <c r="BX1373" s="4"/>
      <c r="BY1373" s="4"/>
      <c r="BZ1373" s="4"/>
      <c r="CA1373" s="4"/>
      <c r="CB1373" s="4"/>
      <c r="CC1373" s="4"/>
      <c r="CD1373" s="4"/>
      <c r="CE1373" s="4"/>
    </row>
    <row r="1374" spans="74:83" s="2" customFormat="1" ht="15">
      <c r="BV1374" s="59"/>
      <c r="BW1374" s="4"/>
      <c r="BX1374" s="4"/>
      <c r="BY1374" s="4"/>
      <c r="BZ1374" s="4"/>
      <c r="CA1374" s="4"/>
      <c r="CB1374" s="4"/>
      <c r="CC1374" s="4"/>
      <c r="CD1374" s="4"/>
      <c r="CE1374" s="4"/>
    </row>
    <row r="1375" spans="74:83" s="2" customFormat="1" ht="15">
      <c r="BV1375" s="59"/>
      <c r="BW1375" s="4"/>
      <c r="BX1375" s="4"/>
      <c r="BY1375" s="4"/>
      <c r="BZ1375" s="4"/>
      <c r="CA1375" s="4"/>
      <c r="CB1375" s="4"/>
      <c r="CC1375" s="4"/>
      <c r="CD1375" s="4"/>
      <c r="CE1375" s="4"/>
    </row>
    <row r="1376" spans="74:83" s="2" customFormat="1" ht="15">
      <c r="BV1376" s="59"/>
      <c r="BW1376" s="4"/>
      <c r="BX1376" s="4"/>
      <c r="BY1376" s="4"/>
      <c r="BZ1376" s="4"/>
      <c r="CA1376" s="4"/>
      <c r="CB1376" s="4"/>
      <c r="CC1376" s="4"/>
      <c r="CD1376" s="4"/>
      <c r="CE1376" s="4"/>
    </row>
    <row r="1377" spans="74:83" s="2" customFormat="1" ht="15">
      <c r="BV1377" s="59"/>
      <c r="BW1377" s="4"/>
      <c r="BX1377" s="4"/>
      <c r="BY1377" s="4"/>
      <c r="BZ1377" s="4"/>
      <c r="CA1377" s="4"/>
      <c r="CB1377" s="4"/>
      <c r="CC1377" s="4"/>
      <c r="CD1377" s="4"/>
      <c r="CE1377" s="4"/>
    </row>
    <row r="1378" spans="74:83" s="2" customFormat="1" ht="15">
      <c r="BV1378" s="59"/>
      <c r="BW1378" s="4"/>
      <c r="BX1378" s="4"/>
      <c r="BY1378" s="4"/>
      <c r="BZ1378" s="4"/>
      <c r="CA1378" s="4"/>
      <c r="CB1378" s="4"/>
      <c r="CC1378" s="4"/>
      <c r="CD1378" s="4"/>
      <c r="CE1378" s="4"/>
    </row>
    <row r="1379" spans="74:83" s="2" customFormat="1" ht="15">
      <c r="BV1379" s="59"/>
      <c r="BW1379" s="4"/>
      <c r="BX1379" s="4"/>
      <c r="BY1379" s="4"/>
      <c r="BZ1379" s="4"/>
      <c r="CA1379" s="4"/>
      <c r="CB1379" s="4"/>
      <c r="CC1379" s="4"/>
      <c r="CD1379" s="4"/>
      <c r="CE1379" s="4"/>
    </row>
    <row r="1380" spans="74:83" s="2" customFormat="1" ht="15">
      <c r="BV1380" s="59"/>
      <c r="BW1380" s="4"/>
      <c r="BX1380" s="4"/>
      <c r="BY1380" s="4"/>
      <c r="BZ1380" s="4"/>
      <c r="CA1380" s="4"/>
      <c r="CB1380" s="4"/>
      <c r="CC1380" s="4"/>
      <c r="CD1380" s="4"/>
      <c r="CE1380" s="4"/>
    </row>
    <row r="1381" spans="74:83" s="2" customFormat="1" ht="15">
      <c r="BV1381" s="59"/>
      <c r="BW1381" s="4"/>
      <c r="BX1381" s="4"/>
      <c r="BY1381" s="4"/>
      <c r="BZ1381" s="4"/>
      <c r="CA1381" s="4"/>
      <c r="CB1381" s="4"/>
      <c r="CC1381" s="4"/>
      <c r="CD1381" s="4"/>
      <c r="CE1381" s="4"/>
    </row>
    <row r="1382" spans="74:83" s="2" customFormat="1" ht="15">
      <c r="BV1382" s="59"/>
      <c r="BW1382" s="4"/>
      <c r="BX1382" s="4"/>
      <c r="BY1382" s="4"/>
      <c r="BZ1382" s="4"/>
      <c r="CA1382" s="4"/>
      <c r="CB1382" s="4"/>
      <c r="CC1382" s="4"/>
      <c r="CD1382" s="4"/>
      <c r="CE1382" s="4"/>
    </row>
    <row r="1383" spans="74:83" s="2" customFormat="1" ht="15">
      <c r="BV1383" s="59"/>
      <c r="BW1383" s="4"/>
      <c r="BX1383" s="4"/>
      <c r="BY1383" s="4"/>
      <c r="BZ1383" s="4"/>
      <c r="CA1383" s="4"/>
      <c r="CB1383" s="4"/>
      <c r="CC1383" s="4"/>
      <c r="CD1383" s="4"/>
      <c r="CE1383" s="4"/>
    </row>
    <row r="1384" spans="74:83" s="2" customFormat="1" ht="15">
      <c r="BV1384" s="59"/>
      <c r="BW1384" s="4"/>
      <c r="BX1384" s="4"/>
      <c r="BY1384" s="4"/>
      <c r="BZ1384" s="4"/>
      <c r="CA1384" s="4"/>
      <c r="CB1384" s="4"/>
      <c r="CC1384" s="4"/>
      <c r="CD1384" s="4"/>
      <c r="CE1384" s="4"/>
    </row>
    <row r="1385" spans="74:83" s="2" customFormat="1" ht="15">
      <c r="BV1385" s="59"/>
      <c r="BW1385" s="4"/>
      <c r="BX1385" s="4"/>
      <c r="BY1385" s="4"/>
      <c r="BZ1385" s="4"/>
      <c r="CA1385" s="4"/>
      <c r="CB1385" s="4"/>
      <c r="CC1385" s="4"/>
      <c r="CD1385" s="4"/>
      <c r="CE1385" s="4"/>
    </row>
    <row r="1386" spans="74:83" s="2" customFormat="1" ht="15">
      <c r="BV1386" s="59"/>
      <c r="BW1386" s="4"/>
      <c r="BX1386" s="4"/>
      <c r="BY1386" s="4"/>
      <c r="BZ1386" s="4"/>
      <c r="CA1386" s="4"/>
      <c r="CB1386" s="4"/>
      <c r="CC1386" s="4"/>
      <c r="CD1386" s="4"/>
      <c r="CE1386" s="4"/>
    </row>
    <row r="1387" spans="74:83" s="2" customFormat="1" ht="15">
      <c r="BV1387" s="59"/>
      <c r="BW1387" s="4"/>
      <c r="BX1387" s="4"/>
      <c r="BY1387" s="4"/>
      <c r="BZ1387" s="4"/>
      <c r="CA1387" s="4"/>
      <c r="CB1387" s="4"/>
      <c r="CC1387" s="4"/>
      <c r="CD1387" s="4"/>
      <c r="CE1387" s="4"/>
    </row>
    <row r="1388" spans="74:83" s="2" customFormat="1" ht="15">
      <c r="BV1388" s="59"/>
      <c r="BW1388" s="4"/>
      <c r="BX1388" s="4"/>
      <c r="BY1388" s="4"/>
      <c r="BZ1388" s="4"/>
      <c r="CA1388" s="4"/>
      <c r="CB1388" s="4"/>
      <c r="CC1388" s="4"/>
      <c r="CD1388" s="4"/>
      <c r="CE1388" s="4"/>
    </row>
    <row r="1389" spans="74:83" s="2" customFormat="1" ht="15">
      <c r="BV1389" s="59"/>
      <c r="BW1389" s="4"/>
      <c r="BX1389" s="4"/>
      <c r="BY1389" s="4"/>
      <c r="BZ1389" s="4"/>
      <c r="CA1389" s="4"/>
      <c r="CB1389" s="4"/>
      <c r="CC1389" s="4"/>
      <c r="CD1389" s="4"/>
      <c r="CE1389" s="4"/>
    </row>
    <row r="1390" spans="74:83" s="2" customFormat="1" ht="15">
      <c r="BV1390" s="59"/>
      <c r="BW1390" s="4"/>
      <c r="BX1390" s="4"/>
      <c r="BY1390" s="4"/>
      <c r="BZ1390" s="4"/>
      <c r="CA1390" s="4"/>
      <c r="CB1390" s="4"/>
      <c r="CC1390" s="4"/>
      <c r="CD1390" s="4"/>
      <c r="CE1390" s="4"/>
    </row>
    <row r="1391" spans="74:83" s="2" customFormat="1" ht="15">
      <c r="BV1391" s="59"/>
      <c r="BW1391" s="4"/>
      <c r="BX1391" s="4"/>
      <c r="BY1391" s="4"/>
      <c r="BZ1391" s="4"/>
      <c r="CA1391" s="4"/>
      <c r="CB1391" s="4"/>
      <c r="CC1391" s="4"/>
      <c r="CD1391" s="4"/>
      <c r="CE1391" s="4"/>
    </row>
    <row r="1392" spans="74:83" s="2" customFormat="1" ht="15">
      <c r="BV1392" s="59"/>
      <c r="BW1392" s="4"/>
      <c r="BX1392" s="4"/>
      <c r="BY1392" s="4"/>
      <c r="BZ1392" s="4"/>
      <c r="CA1392" s="4"/>
      <c r="CB1392" s="4"/>
      <c r="CC1392" s="4"/>
      <c r="CD1392" s="4"/>
      <c r="CE1392" s="4"/>
    </row>
    <row r="1393" spans="74:83" s="2" customFormat="1" ht="15">
      <c r="BV1393" s="59"/>
      <c r="BW1393" s="4"/>
      <c r="BX1393" s="4"/>
      <c r="BY1393" s="4"/>
      <c r="BZ1393" s="4"/>
      <c r="CA1393" s="4"/>
      <c r="CB1393" s="4"/>
      <c r="CC1393" s="4"/>
      <c r="CD1393" s="4"/>
      <c r="CE1393" s="4"/>
    </row>
    <row r="1394" spans="74:83" s="2" customFormat="1" ht="15">
      <c r="BV1394" s="59"/>
      <c r="BW1394" s="4"/>
      <c r="BX1394" s="4"/>
      <c r="BY1394" s="4"/>
      <c r="BZ1394" s="4"/>
      <c r="CA1394" s="4"/>
      <c r="CB1394" s="4"/>
      <c r="CC1394" s="4"/>
      <c r="CD1394" s="4"/>
      <c r="CE1394" s="4"/>
    </row>
    <row r="1395" spans="74:83" s="2" customFormat="1" ht="15">
      <c r="BV1395" s="59"/>
      <c r="BW1395" s="4"/>
      <c r="BX1395" s="4"/>
      <c r="BY1395" s="4"/>
      <c r="BZ1395" s="4"/>
      <c r="CA1395" s="4"/>
      <c r="CB1395" s="4"/>
      <c r="CC1395" s="4"/>
      <c r="CD1395" s="4"/>
      <c r="CE1395" s="4"/>
    </row>
    <row r="1396" spans="74:83" s="2" customFormat="1" ht="15">
      <c r="BV1396" s="59"/>
      <c r="BW1396" s="4"/>
      <c r="BX1396" s="4"/>
      <c r="BY1396" s="4"/>
      <c r="BZ1396" s="4"/>
      <c r="CA1396" s="4"/>
      <c r="CB1396" s="4"/>
      <c r="CC1396" s="4"/>
      <c r="CD1396" s="4"/>
      <c r="CE1396" s="4"/>
    </row>
    <row r="1397" spans="74:83" s="2" customFormat="1" ht="15">
      <c r="BV1397" s="59"/>
      <c r="BW1397" s="4"/>
      <c r="BX1397" s="4"/>
      <c r="BY1397" s="4"/>
      <c r="BZ1397" s="4"/>
      <c r="CA1397" s="4"/>
      <c r="CB1397" s="4"/>
      <c r="CC1397" s="4"/>
      <c r="CD1397" s="4"/>
      <c r="CE1397" s="4"/>
    </row>
    <row r="1398" spans="74:83" s="2" customFormat="1" ht="15">
      <c r="BV1398" s="59"/>
      <c r="BW1398" s="4"/>
      <c r="BX1398" s="4"/>
      <c r="BY1398" s="4"/>
      <c r="BZ1398" s="4"/>
      <c r="CA1398" s="4"/>
      <c r="CB1398" s="4"/>
      <c r="CC1398" s="4"/>
      <c r="CD1398" s="4"/>
      <c r="CE1398" s="4"/>
    </row>
    <row r="1399" spans="74:83" s="2" customFormat="1" ht="15">
      <c r="BV1399" s="59"/>
      <c r="BW1399" s="4"/>
      <c r="BX1399" s="4"/>
      <c r="BY1399" s="4"/>
      <c r="BZ1399" s="4"/>
      <c r="CA1399" s="4"/>
      <c r="CB1399" s="4"/>
      <c r="CC1399" s="4"/>
      <c r="CD1399" s="4"/>
      <c r="CE1399" s="4"/>
    </row>
    <row r="1400" spans="74:83" s="2" customFormat="1" ht="15">
      <c r="BV1400" s="59"/>
      <c r="BW1400" s="4"/>
      <c r="BX1400" s="4"/>
      <c r="BY1400" s="4"/>
      <c r="BZ1400" s="4"/>
      <c r="CA1400" s="4"/>
      <c r="CB1400" s="4"/>
      <c r="CC1400" s="4"/>
      <c r="CD1400" s="4"/>
      <c r="CE1400" s="4"/>
    </row>
    <row r="1401" spans="74:83" s="2" customFormat="1" ht="15">
      <c r="BV1401" s="59"/>
      <c r="BW1401" s="4"/>
      <c r="BX1401" s="4"/>
      <c r="BY1401" s="4"/>
      <c r="BZ1401" s="4"/>
      <c r="CA1401" s="4"/>
      <c r="CB1401" s="4"/>
      <c r="CC1401" s="4"/>
      <c r="CD1401" s="4"/>
      <c r="CE1401" s="4"/>
    </row>
    <row r="1402" spans="74:83" s="2" customFormat="1" ht="15">
      <c r="BV1402" s="59"/>
      <c r="BW1402" s="4"/>
      <c r="BX1402" s="4"/>
      <c r="BY1402" s="4"/>
      <c r="BZ1402" s="4"/>
      <c r="CA1402" s="4"/>
      <c r="CB1402" s="4"/>
      <c r="CC1402" s="4"/>
      <c r="CD1402" s="4"/>
      <c r="CE1402" s="4"/>
    </row>
    <row r="1403" spans="74:83" s="2" customFormat="1" ht="15">
      <c r="BV1403" s="59"/>
      <c r="BW1403" s="4"/>
      <c r="BX1403" s="4"/>
      <c r="BY1403" s="4"/>
      <c r="BZ1403" s="4"/>
      <c r="CA1403" s="4"/>
      <c r="CB1403" s="4"/>
      <c r="CC1403" s="4"/>
      <c r="CD1403" s="4"/>
      <c r="CE1403" s="4"/>
    </row>
    <row r="1404" spans="74:83" s="2" customFormat="1" ht="15">
      <c r="BV1404" s="59"/>
      <c r="BW1404" s="4"/>
      <c r="BX1404" s="4"/>
      <c r="BY1404" s="4"/>
      <c r="BZ1404" s="4"/>
      <c r="CA1404" s="4"/>
      <c r="CB1404" s="4"/>
      <c r="CC1404" s="4"/>
      <c r="CD1404" s="4"/>
      <c r="CE1404" s="4"/>
    </row>
    <row r="1405" spans="74:83" s="2" customFormat="1" ht="15">
      <c r="BV1405" s="59"/>
      <c r="BW1405" s="4"/>
      <c r="BX1405" s="4"/>
      <c r="BY1405" s="4"/>
      <c r="BZ1405" s="4"/>
      <c r="CA1405" s="4"/>
      <c r="CB1405" s="4"/>
      <c r="CC1405" s="4"/>
      <c r="CD1405" s="4"/>
      <c r="CE1405" s="4"/>
    </row>
    <row r="1406" spans="74:83" s="2" customFormat="1" ht="15">
      <c r="BV1406" s="59"/>
      <c r="BW1406" s="4"/>
      <c r="BX1406" s="4"/>
      <c r="BY1406" s="4"/>
      <c r="BZ1406" s="4"/>
      <c r="CA1406" s="4"/>
      <c r="CB1406" s="4"/>
      <c r="CC1406" s="4"/>
      <c r="CD1406" s="4"/>
      <c r="CE1406" s="4"/>
    </row>
    <row r="1407" spans="74:83" s="2" customFormat="1" ht="15">
      <c r="BV1407" s="59"/>
      <c r="BW1407" s="4"/>
      <c r="BX1407" s="4"/>
      <c r="BY1407" s="4"/>
      <c r="BZ1407" s="4"/>
      <c r="CA1407" s="4"/>
      <c r="CB1407" s="4"/>
      <c r="CC1407" s="4"/>
      <c r="CD1407" s="4"/>
      <c r="CE1407" s="4"/>
    </row>
    <row r="1408" spans="74:83" s="2" customFormat="1" ht="15">
      <c r="BV1408" s="59"/>
      <c r="BW1408" s="4"/>
      <c r="BX1408" s="4"/>
      <c r="BY1408" s="4"/>
      <c r="BZ1408" s="4"/>
      <c r="CA1408" s="4"/>
      <c r="CB1408" s="4"/>
      <c r="CC1408" s="4"/>
      <c r="CD1408" s="4"/>
      <c r="CE1408" s="4"/>
    </row>
    <row r="1409" spans="74:83" s="2" customFormat="1" ht="15">
      <c r="BV1409" s="59"/>
      <c r="BW1409" s="4"/>
      <c r="BX1409" s="4"/>
      <c r="BY1409" s="4"/>
      <c r="BZ1409" s="4"/>
      <c r="CA1409" s="4"/>
      <c r="CB1409" s="4"/>
      <c r="CC1409" s="4"/>
      <c r="CD1409" s="4"/>
      <c r="CE1409" s="4"/>
    </row>
    <row r="1410" spans="74:83" s="2" customFormat="1" ht="15">
      <c r="BV1410" s="59"/>
      <c r="BW1410" s="4"/>
      <c r="BX1410" s="4"/>
      <c r="BY1410" s="4"/>
      <c r="BZ1410" s="4"/>
      <c r="CA1410" s="4"/>
      <c r="CB1410" s="4"/>
      <c r="CC1410" s="4"/>
      <c r="CD1410" s="4"/>
      <c r="CE1410" s="4"/>
    </row>
    <row r="1411" spans="74:83" s="2" customFormat="1" ht="15">
      <c r="BV1411" s="59"/>
      <c r="BW1411" s="4"/>
      <c r="BX1411" s="4"/>
      <c r="BY1411" s="4"/>
      <c r="BZ1411" s="4"/>
      <c r="CA1411" s="4"/>
      <c r="CB1411" s="4"/>
      <c r="CC1411" s="4"/>
      <c r="CD1411" s="4"/>
      <c r="CE1411" s="4"/>
    </row>
    <row r="1412" spans="74:83" s="2" customFormat="1" ht="15">
      <c r="BV1412" s="59"/>
      <c r="BW1412" s="4"/>
      <c r="BX1412" s="4"/>
      <c r="BY1412" s="4"/>
      <c r="BZ1412" s="4"/>
      <c r="CA1412" s="4"/>
      <c r="CB1412" s="4"/>
      <c r="CC1412" s="4"/>
      <c r="CD1412" s="4"/>
      <c r="CE1412" s="4"/>
    </row>
    <row r="1413" spans="74:83" s="2" customFormat="1" ht="15">
      <c r="BV1413" s="59"/>
      <c r="BW1413" s="4"/>
      <c r="BX1413" s="4"/>
      <c r="BY1413" s="4"/>
      <c r="BZ1413" s="4"/>
      <c r="CA1413" s="4"/>
      <c r="CB1413" s="4"/>
      <c r="CC1413" s="4"/>
      <c r="CD1413" s="4"/>
      <c r="CE1413" s="4"/>
    </row>
    <row r="1414" spans="74:83" s="2" customFormat="1" ht="15">
      <c r="BV1414" s="59"/>
      <c r="BW1414" s="4"/>
      <c r="BX1414" s="4"/>
      <c r="BY1414" s="4"/>
      <c r="BZ1414" s="4"/>
      <c r="CA1414" s="4"/>
      <c r="CB1414" s="4"/>
      <c r="CC1414" s="4"/>
      <c r="CD1414" s="4"/>
      <c r="CE1414" s="4"/>
    </row>
    <row r="1415" spans="74:83" s="2" customFormat="1" ht="15">
      <c r="BV1415" s="59"/>
      <c r="BW1415" s="4"/>
      <c r="BX1415" s="4"/>
      <c r="BY1415" s="4"/>
      <c r="BZ1415" s="4"/>
      <c r="CA1415" s="4"/>
      <c r="CB1415" s="4"/>
      <c r="CC1415" s="4"/>
      <c r="CD1415" s="4"/>
      <c r="CE1415" s="4"/>
    </row>
    <row r="1416" spans="74:83" s="2" customFormat="1" ht="15">
      <c r="BV1416" s="59"/>
      <c r="BW1416" s="4"/>
      <c r="BX1416" s="4"/>
      <c r="BY1416" s="4"/>
      <c r="BZ1416" s="4"/>
      <c r="CA1416" s="4"/>
      <c r="CB1416" s="4"/>
      <c r="CC1416" s="4"/>
      <c r="CD1416" s="4"/>
      <c r="CE1416" s="4"/>
    </row>
    <row r="1417" spans="74:83" s="2" customFormat="1" ht="15">
      <c r="BV1417" s="59"/>
      <c r="BW1417" s="4"/>
      <c r="BX1417" s="4"/>
      <c r="BY1417" s="4"/>
      <c r="BZ1417" s="4"/>
      <c r="CA1417" s="4"/>
      <c r="CB1417" s="4"/>
      <c r="CC1417" s="4"/>
      <c r="CD1417" s="4"/>
      <c r="CE1417" s="4"/>
    </row>
    <row r="1418" spans="74:83" s="2" customFormat="1" ht="15">
      <c r="BV1418" s="59"/>
      <c r="BW1418" s="4"/>
      <c r="BX1418" s="4"/>
      <c r="BY1418" s="4"/>
      <c r="BZ1418" s="4"/>
      <c r="CA1418" s="4"/>
      <c r="CB1418" s="4"/>
      <c r="CC1418" s="4"/>
      <c r="CD1418" s="4"/>
      <c r="CE1418" s="4"/>
    </row>
    <row r="1419" spans="74:83" s="2" customFormat="1" ht="15">
      <c r="BV1419" s="59"/>
      <c r="BW1419" s="4"/>
      <c r="BX1419" s="4"/>
      <c r="BY1419" s="4"/>
      <c r="BZ1419" s="4"/>
      <c r="CA1419" s="4"/>
      <c r="CB1419" s="4"/>
      <c r="CC1419" s="4"/>
      <c r="CD1419" s="4"/>
      <c r="CE1419" s="4"/>
    </row>
    <row r="1420" spans="74:83" s="2" customFormat="1" ht="15">
      <c r="BV1420" s="59"/>
      <c r="BW1420" s="4"/>
      <c r="BX1420" s="4"/>
      <c r="BY1420" s="4"/>
      <c r="BZ1420" s="4"/>
      <c r="CA1420" s="4"/>
      <c r="CB1420" s="4"/>
      <c r="CC1420" s="4"/>
      <c r="CD1420" s="4"/>
      <c r="CE1420" s="4"/>
    </row>
    <row r="1421" spans="74:83" s="2" customFormat="1" ht="15">
      <c r="BV1421" s="59"/>
      <c r="BW1421" s="4"/>
      <c r="BX1421" s="4"/>
      <c r="BY1421" s="4"/>
      <c r="BZ1421" s="4"/>
      <c r="CA1421" s="4"/>
      <c r="CB1421" s="4"/>
      <c r="CC1421" s="4"/>
      <c r="CD1421" s="4"/>
      <c r="CE1421" s="4"/>
    </row>
    <row r="1422" spans="74:83" s="2" customFormat="1" ht="15">
      <c r="BV1422" s="59"/>
      <c r="BW1422" s="4"/>
      <c r="BX1422" s="4"/>
      <c r="BY1422" s="4"/>
      <c r="BZ1422" s="4"/>
      <c r="CA1422" s="4"/>
      <c r="CB1422" s="4"/>
      <c r="CC1422" s="4"/>
      <c r="CD1422" s="4"/>
      <c r="CE1422" s="4"/>
    </row>
    <row r="1423" spans="74:83" s="2" customFormat="1" ht="15">
      <c r="BV1423" s="59"/>
      <c r="BW1423" s="4"/>
      <c r="BX1423" s="4"/>
      <c r="BY1423" s="4"/>
      <c r="BZ1423" s="4"/>
      <c r="CA1423" s="4"/>
      <c r="CB1423" s="4"/>
      <c r="CC1423" s="4"/>
      <c r="CD1423" s="4"/>
      <c r="CE1423" s="4"/>
    </row>
    <row r="1424" spans="74:83" s="2" customFormat="1" ht="15">
      <c r="BV1424" s="59"/>
      <c r="BW1424" s="4"/>
      <c r="BX1424" s="4"/>
      <c r="BY1424" s="4"/>
      <c r="BZ1424" s="4"/>
      <c r="CA1424" s="4"/>
      <c r="CB1424" s="4"/>
      <c r="CC1424" s="4"/>
      <c r="CD1424" s="4"/>
      <c r="CE1424" s="4"/>
    </row>
    <row r="1425" spans="74:83" s="2" customFormat="1" ht="15">
      <c r="BV1425" s="59"/>
      <c r="BW1425" s="4"/>
      <c r="BX1425" s="4"/>
      <c r="BY1425" s="4"/>
      <c r="BZ1425" s="4"/>
      <c r="CA1425" s="4"/>
      <c r="CB1425" s="4"/>
      <c r="CC1425" s="4"/>
      <c r="CD1425" s="4"/>
      <c r="CE1425" s="4"/>
    </row>
    <row r="1426" spans="74:83" s="2" customFormat="1" ht="15">
      <c r="BV1426" s="59"/>
      <c r="BW1426" s="4"/>
      <c r="BX1426" s="4"/>
      <c r="BY1426" s="4"/>
      <c r="BZ1426" s="4"/>
      <c r="CA1426" s="4"/>
      <c r="CB1426" s="4"/>
      <c r="CC1426" s="4"/>
      <c r="CD1426" s="4"/>
      <c r="CE1426" s="4"/>
    </row>
    <row r="1427" spans="74:83" s="2" customFormat="1" ht="15">
      <c r="BV1427" s="59"/>
      <c r="BW1427" s="4"/>
      <c r="BX1427" s="4"/>
      <c r="BY1427" s="4"/>
      <c r="BZ1427" s="4"/>
      <c r="CA1427" s="4"/>
      <c r="CB1427" s="4"/>
      <c r="CC1427" s="4"/>
      <c r="CD1427" s="4"/>
      <c r="CE1427" s="4"/>
    </row>
    <row r="1428" spans="74:83" s="2" customFormat="1" ht="15">
      <c r="BV1428" s="59"/>
      <c r="BW1428" s="4"/>
      <c r="BX1428" s="4"/>
      <c r="BY1428" s="4"/>
      <c r="BZ1428" s="4"/>
      <c r="CA1428" s="4"/>
      <c r="CB1428" s="4"/>
      <c r="CC1428" s="4"/>
      <c r="CD1428" s="4"/>
      <c r="CE1428" s="4"/>
    </row>
    <row r="1429" spans="74:83" s="2" customFormat="1" ht="15">
      <c r="BV1429" s="59"/>
      <c r="BW1429" s="4"/>
      <c r="BX1429" s="4"/>
      <c r="BY1429" s="4"/>
      <c r="BZ1429" s="4"/>
      <c r="CA1429" s="4"/>
      <c r="CB1429" s="4"/>
      <c r="CC1429" s="4"/>
      <c r="CD1429" s="4"/>
      <c r="CE1429" s="4"/>
    </row>
    <row r="1430" spans="74:83" s="2" customFormat="1" ht="15">
      <c r="BV1430" s="59"/>
      <c r="BW1430" s="4"/>
      <c r="BX1430" s="4"/>
      <c r="BY1430" s="4"/>
      <c r="BZ1430" s="4"/>
      <c r="CA1430" s="4"/>
      <c r="CB1430" s="4"/>
      <c r="CC1430" s="4"/>
      <c r="CD1430" s="4"/>
      <c r="CE1430" s="4"/>
    </row>
    <row r="1431" spans="74:83" s="2" customFormat="1" ht="15">
      <c r="BV1431" s="59"/>
      <c r="BW1431" s="4"/>
      <c r="BX1431" s="4"/>
      <c r="BY1431" s="4"/>
      <c r="BZ1431" s="4"/>
      <c r="CA1431" s="4"/>
      <c r="CB1431" s="4"/>
      <c r="CC1431" s="4"/>
      <c r="CD1431" s="4"/>
      <c r="CE1431" s="4"/>
    </row>
    <row r="1432" spans="74:83" s="2" customFormat="1" ht="15">
      <c r="BV1432" s="59"/>
      <c r="BW1432" s="4"/>
      <c r="BX1432" s="4"/>
      <c r="BY1432" s="4"/>
      <c r="BZ1432" s="4"/>
      <c r="CA1432" s="4"/>
      <c r="CB1432" s="4"/>
      <c r="CC1432" s="4"/>
      <c r="CD1432" s="4"/>
      <c r="CE1432" s="4"/>
    </row>
    <row r="1433" spans="74:83" s="2" customFormat="1" ht="15">
      <c r="BV1433" s="59"/>
      <c r="BW1433" s="4"/>
      <c r="BX1433" s="4"/>
      <c r="BY1433" s="4"/>
      <c r="BZ1433" s="4"/>
      <c r="CA1433" s="4"/>
      <c r="CB1433" s="4"/>
      <c r="CC1433" s="4"/>
      <c r="CD1433" s="4"/>
      <c r="CE1433" s="4"/>
    </row>
    <row r="1434" spans="74:83" s="2" customFormat="1" ht="15">
      <c r="BV1434" s="59"/>
      <c r="BW1434" s="4"/>
      <c r="BX1434" s="4"/>
      <c r="BY1434" s="4"/>
      <c r="BZ1434" s="4"/>
      <c r="CA1434" s="4"/>
      <c r="CB1434" s="4"/>
      <c r="CC1434" s="4"/>
      <c r="CD1434" s="4"/>
      <c r="CE1434" s="4"/>
    </row>
    <row r="1435" spans="74:83" s="2" customFormat="1" ht="15">
      <c r="BV1435" s="59"/>
      <c r="BW1435" s="4"/>
      <c r="BX1435" s="4"/>
      <c r="BY1435" s="4"/>
      <c r="BZ1435" s="4"/>
      <c r="CA1435" s="4"/>
      <c r="CB1435" s="4"/>
      <c r="CC1435" s="4"/>
      <c r="CD1435" s="4"/>
      <c r="CE1435" s="4"/>
    </row>
    <row r="1436" spans="74:83" s="2" customFormat="1" ht="15">
      <c r="BV1436" s="59"/>
      <c r="BW1436" s="4"/>
      <c r="BX1436" s="4"/>
      <c r="BY1436" s="4"/>
      <c r="BZ1436" s="4"/>
      <c r="CA1436" s="4"/>
      <c r="CB1436" s="4"/>
      <c r="CC1436" s="4"/>
      <c r="CD1436" s="4"/>
      <c r="CE1436" s="4"/>
    </row>
    <row r="1437" spans="74:83" s="2" customFormat="1" ht="15">
      <c r="BV1437" s="59"/>
      <c r="BW1437" s="4"/>
      <c r="BX1437" s="4"/>
      <c r="BY1437" s="4"/>
      <c r="BZ1437" s="4"/>
      <c r="CA1437" s="4"/>
      <c r="CB1437" s="4"/>
      <c r="CC1437" s="4"/>
      <c r="CD1437" s="4"/>
      <c r="CE1437" s="4"/>
    </row>
    <row r="1438" spans="74:83" s="2" customFormat="1" ht="15">
      <c r="BV1438" s="59"/>
      <c r="BW1438" s="4"/>
      <c r="BX1438" s="4"/>
      <c r="BY1438" s="4"/>
      <c r="BZ1438" s="4"/>
      <c r="CA1438" s="4"/>
      <c r="CB1438" s="4"/>
      <c r="CC1438" s="4"/>
      <c r="CD1438" s="4"/>
      <c r="CE1438" s="4"/>
    </row>
    <row r="1439" spans="74:83" s="2" customFormat="1" ht="15">
      <c r="BV1439" s="59"/>
      <c r="BW1439" s="4"/>
      <c r="BX1439" s="4"/>
      <c r="BY1439" s="4"/>
      <c r="BZ1439" s="4"/>
      <c r="CA1439" s="4"/>
      <c r="CB1439" s="4"/>
      <c r="CC1439" s="4"/>
      <c r="CD1439" s="4"/>
      <c r="CE1439" s="4"/>
    </row>
    <row r="1440" spans="74:83" s="2" customFormat="1" ht="15">
      <c r="BV1440" s="59"/>
      <c r="BW1440" s="4"/>
      <c r="BX1440" s="4"/>
      <c r="BY1440" s="4"/>
      <c r="BZ1440" s="4"/>
      <c r="CA1440" s="4"/>
      <c r="CB1440" s="4"/>
      <c r="CC1440" s="4"/>
      <c r="CD1440" s="4"/>
      <c r="CE1440" s="4"/>
    </row>
    <row r="1441" spans="74:83" s="2" customFormat="1" ht="15">
      <c r="BV1441" s="59"/>
      <c r="BW1441" s="4"/>
      <c r="BX1441" s="4"/>
      <c r="BY1441" s="4"/>
      <c r="BZ1441" s="4"/>
      <c r="CA1441" s="4"/>
      <c r="CB1441" s="4"/>
      <c r="CC1441" s="4"/>
      <c r="CD1441" s="4"/>
      <c r="CE1441" s="4"/>
    </row>
    <row r="1442" spans="74:83" s="2" customFormat="1" ht="15">
      <c r="BV1442" s="59"/>
      <c r="BW1442" s="4"/>
      <c r="BX1442" s="4"/>
      <c r="BY1442" s="4"/>
      <c r="BZ1442" s="4"/>
      <c r="CA1442" s="4"/>
      <c r="CB1442" s="4"/>
      <c r="CC1442" s="4"/>
      <c r="CD1442" s="4"/>
      <c r="CE1442" s="4"/>
    </row>
    <row r="1443" spans="74:83" s="2" customFormat="1" ht="15">
      <c r="BV1443" s="59"/>
      <c r="BW1443" s="4"/>
      <c r="BX1443" s="4"/>
      <c r="BY1443" s="4"/>
      <c r="BZ1443" s="4"/>
      <c r="CA1443" s="4"/>
      <c r="CB1443" s="4"/>
      <c r="CC1443" s="4"/>
      <c r="CD1443" s="4"/>
      <c r="CE1443" s="4"/>
    </row>
    <row r="1444" spans="74:83" s="2" customFormat="1" ht="15">
      <c r="BV1444" s="59"/>
      <c r="BW1444" s="4"/>
      <c r="BX1444" s="4"/>
      <c r="BY1444" s="4"/>
      <c r="BZ1444" s="4"/>
      <c r="CA1444" s="4"/>
      <c r="CB1444" s="4"/>
      <c r="CC1444" s="4"/>
      <c r="CD1444" s="4"/>
      <c r="CE1444" s="4"/>
    </row>
    <row r="1445" spans="74:83" s="2" customFormat="1" ht="15">
      <c r="BV1445" s="59"/>
      <c r="BW1445" s="4"/>
      <c r="BX1445" s="4"/>
      <c r="BY1445" s="4"/>
      <c r="BZ1445" s="4"/>
      <c r="CA1445" s="4"/>
      <c r="CB1445" s="4"/>
      <c r="CC1445" s="4"/>
      <c r="CD1445" s="4"/>
      <c r="CE1445" s="4"/>
    </row>
    <row r="1446" spans="74:83" s="2" customFormat="1" ht="15">
      <c r="BV1446" s="59"/>
      <c r="BW1446" s="4"/>
      <c r="BX1446" s="4"/>
      <c r="BY1446" s="4"/>
      <c r="BZ1446" s="4"/>
      <c r="CA1446" s="4"/>
      <c r="CB1446" s="4"/>
      <c r="CC1446" s="4"/>
      <c r="CD1446" s="4"/>
      <c r="CE1446" s="4"/>
    </row>
    <row r="1447" spans="74:83" s="2" customFormat="1" ht="15">
      <c r="BV1447" s="59"/>
      <c r="BW1447" s="4"/>
      <c r="BX1447" s="4"/>
      <c r="BY1447" s="4"/>
      <c r="BZ1447" s="4"/>
      <c r="CA1447" s="4"/>
      <c r="CB1447" s="4"/>
      <c r="CC1447" s="4"/>
      <c r="CD1447" s="4"/>
      <c r="CE1447" s="4"/>
    </row>
    <row r="1448" spans="74:83" s="2" customFormat="1" ht="15">
      <c r="BV1448" s="59"/>
      <c r="BW1448" s="4"/>
      <c r="BX1448" s="4"/>
      <c r="BY1448" s="4"/>
      <c r="BZ1448" s="4"/>
      <c r="CA1448" s="4"/>
      <c r="CB1448" s="4"/>
      <c r="CC1448" s="4"/>
      <c r="CD1448" s="4"/>
      <c r="CE1448" s="4"/>
    </row>
    <row r="1449" spans="74:83" s="2" customFormat="1" ht="15">
      <c r="BV1449" s="59"/>
      <c r="BW1449" s="4"/>
      <c r="BX1449" s="4"/>
      <c r="BY1449" s="4"/>
      <c r="BZ1449" s="4"/>
      <c r="CA1449" s="4"/>
      <c r="CB1449" s="4"/>
      <c r="CC1449" s="4"/>
      <c r="CD1449" s="4"/>
      <c r="CE1449" s="4"/>
    </row>
    <row r="1450" spans="74:83" s="2" customFormat="1" ht="15">
      <c r="BV1450" s="59"/>
      <c r="BW1450" s="4"/>
      <c r="BX1450" s="4"/>
      <c r="BY1450" s="4"/>
      <c r="BZ1450" s="4"/>
      <c r="CA1450" s="4"/>
      <c r="CB1450" s="4"/>
      <c r="CC1450" s="4"/>
      <c r="CD1450" s="4"/>
      <c r="CE1450" s="4"/>
    </row>
    <row r="1451" spans="74:83" s="2" customFormat="1" ht="15">
      <c r="BV1451" s="59"/>
      <c r="BW1451" s="4"/>
      <c r="BX1451" s="4"/>
      <c r="BY1451" s="4"/>
      <c r="BZ1451" s="4"/>
      <c r="CA1451" s="4"/>
      <c r="CB1451" s="4"/>
      <c r="CC1451" s="4"/>
      <c r="CD1451" s="4"/>
      <c r="CE1451" s="4"/>
    </row>
    <row r="1452" spans="74:83" s="2" customFormat="1" ht="15">
      <c r="BV1452" s="59"/>
      <c r="BW1452" s="4"/>
      <c r="BX1452" s="4"/>
      <c r="BY1452" s="4"/>
      <c r="BZ1452" s="4"/>
      <c r="CA1452" s="4"/>
      <c r="CB1452" s="4"/>
      <c r="CC1452" s="4"/>
      <c r="CD1452" s="4"/>
      <c r="CE1452" s="4"/>
    </row>
    <row r="1453" spans="74:83" s="2" customFormat="1" ht="15">
      <c r="BV1453" s="59"/>
      <c r="BW1453" s="4"/>
      <c r="BX1453" s="4"/>
      <c r="BY1453" s="4"/>
      <c r="BZ1453" s="4"/>
      <c r="CA1453" s="4"/>
      <c r="CB1453" s="4"/>
      <c r="CC1453" s="4"/>
      <c r="CD1453" s="4"/>
      <c r="CE1453" s="4"/>
    </row>
    <row r="1454" spans="74:83" s="2" customFormat="1" ht="15">
      <c r="BV1454" s="59"/>
      <c r="BW1454" s="4"/>
      <c r="BX1454" s="4"/>
      <c r="BY1454" s="4"/>
      <c r="BZ1454" s="4"/>
      <c r="CA1454" s="4"/>
      <c r="CB1454" s="4"/>
      <c r="CC1454" s="4"/>
      <c r="CD1454" s="4"/>
      <c r="CE1454" s="4"/>
    </row>
    <row r="1455" spans="74:83" s="2" customFormat="1" ht="15">
      <c r="BV1455" s="59"/>
      <c r="BW1455" s="4"/>
      <c r="BX1455" s="4"/>
      <c r="BY1455" s="4"/>
      <c r="BZ1455" s="4"/>
      <c r="CA1455" s="4"/>
      <c r="CB1455" s="4"/>
      <c r="CC1455" s="4"/>
      <c r="CD1455" s="4"/>
      <c r="CE1455" s="4"/>
    </row>
    <row r="1456" spans="74:83" s="2" customFormat="1" ht="15">
      <c r="BV1456" s="59"/>
      <c r="BW1456" s="4"/>
      <c r="BX1456" s="4"/>
      <c r="BY1456" s="4"/>
      <c r="BZ1456" s="4"/>
      <c r="CA1456" s="4"/>
      <c r="CB1456" s="4"/>
      <c r="CC1456" s="4"/>
      <c r="CD1456" s="4"/>
      <c r="CE1456" s="4"/>
    </row>
    <row r="1457" spans="74:83" s="2" customFormat="1" ht="15">
      <c r="BV1457" s="59"/>
      <c r="BW1457" s="4"/>
      <c r="BX1457" s="4"/>
      <c r="BY1457" s="4"/>
      <c r="BZ1457" s="4"/>
      <c r="CA1457" s="4"/>
      <c r="CB1457" s="4"/>
      <c r="CC1457" s="4"/>
      <c r="CD1457" s="4"/>
      <c r="CE1457" s="4"/>
    </row>
    <row r="1458" spans="74:83" s="2" customFormat="1" ht="15">
      <c r="BV1458" s="59"/>
      <c r="BW1458" s="4"/>
      <c r="BX1458" s="4"/>
      <c r="BY1458" s="4"/>
      <c r="BZ1458" s="4"/>
      <c r="CA1458" s="4"/>
      <c r="CB1458" s="4"/>
      <c r="CC1458" s="4"/>
      <c r="CD1458" s="4"/>
      <c r="CE1458" s="4"/>
    </row>
    <row r="1459" spans="74:83" s="2" customFormat="1" ht="15">
      <c r="BV1459" s="59"/>
      <c r="BW1459" s="4"/>
      <c r="BX1459" s="4"/>
      <c r="BY1459" s="4"/>
      <c r="BZ1459" s="4"/>
      <c r="CA1459" s="4"/>
      <c r="CB1459" s="4"/>
      <c r="CC1459" s="4"/>
      <c r="CD1459" s="4"/>
      <c r="CE1459" s="4"/>
    </row>
    <row r="1460" spans="74:83" s="2" customFormat="1" ht="15">
      <c r="BV1460" s="59"/>
      <c r="BW1460" s="4"/>
      <c r="BX1460" s="4"/>
      <c r="BY1460" s="4"/>
      <c r="BZ1460" s="4"/>
      <c r="CA1460" s="4"/>
      <c r="CB1460" s="4"/>
      <c r="CC1460" s="4"/>
      <c r="CD1460" s="4"/>
      <c r="CE1460" s="4"/>
    </row>
    <row r="1461" spans="74:83" s="2" customFormat="1" ht="15">
      <c r="BV1461" s="59"/>
      <c r="BW1461" s="4"/>
      <c r="BX1461" s="4"/>
      <c r="BY1461" s="4"/>
      <c r="BZ1461" s="4"/>
      <c r="CA1461" s="4"/>
      <c r="CB1461" s="4"/>
      <c r="CC1461" s="4"/>
      <c r="CD1461" s="4"/>
      <c r="CE1461" s="4"/>
    </row>
    <row r="1462" spans="74:83" s="2" customFormat="1" ht="15">
      <c r="BV1462" s="59"/>
      <c r="BW1462" s="4"/>
      <c r="BX1462" s="4"/>
      <c r="BY1462" s="4"/>
      <c r="BZ1462" s="4"/>
      <c r="CA1462" s="4"/>
      <c r="CB1462" s="4"/>
      <c r="CC1462" s="4"/>
      <c r="CD1462" s="4"/>
      <c r="CE1462" s="4"/>
    </row>
    <row r="1463" spans="74:83" s="2" customFormat="1" ht="15">
      <c r="BV1463" s="59"/>
      <c r="BW1463" s="4"/>
      <c r="BX1463" s="4"/>
      <c r="BY1463" s="4"/>
      <c r="BZ1463" s="4"/>
      <c r="CA1463" s="4"/>
      <c r="CB1463" s="4"/>
      <c r="CC1463" s="4"/>
      <c r="CD1463" s="4"/>
      <c r="CE1463" s="4"/>
    </row>
    <row r="1464" spans="74:83" s="2" customFormat="1" ht="15">
      <c r="BV1464" s="59"/>
      <c r="BW1464" s="4"/>
      <c r="BX1464" s="4"/>
      <c r="BY1464" s="4"/>
      <c r="BZ1464" s="4"/>
      <c r="CA1464" s="4"/>
      <c r="CB1464" s="4"/>
      <c r="CC1464" s="4"/>
      <c r="CD1464" s="4"/>
      <c r="CE1464" s="4"/>
    </row>
    <row r="1465" spans="74:83" s="2" customFormat="1" ht="15">
      <c r="BV1465" s="59"/>
      <c r="BW1465" s="4"/>
      <c r="BX1465" s="4"/>
      <c r="BY1465" s="4"/>
      <c r="BZ1465" s="4"/>
      <c r="CA1465" s="4"/>
      <c r="CB1465" s="4"/>
      <c r="CC1465" s="4"/>
      <c r="CD1465" s="4"/>
      <c r="CE1465" s="4"/>
    </row>
    <row r="1466" spans="74:83" s="2" customFormat="1" ht="15">
      <c r="BV1466" s="59"/>
      <c r="BW1466" s="4"/>
      <c r="BX1466" s="4"/>
      <c r="BY1466" s="4"/>
      <c r="BZ1466" s="4"/>
      <c r="CA1466" s="4"/>
      <c r="CB1466" s="4"/>
      <c r="CC1466" s="4"/>
      <c r="CD1466" s="4"/>
      <c r="CE1466" s="4"/>
    </row>
    <row r="1467" spans="74:83" s="2" customFormat="1" ht="15">
      <c r="BV1467" s="59"/>
      <c r="BW1467" s="4"/>
      <c r="BX1467" s="4"/>
      <c r="BY1467" s="4"/>
      <c r="BZ1467" s="4"/>
      <c r="CA1467" s="4"/>
      <c r="CB1467" s="4"/>
      <c r="CC1467" s="4"/>
      <c r="CD1467" s="4"/>
      <c r="CE1467" s="4"/>
    </row>
    <row r="1468" spans="74:83" s="2" customFormat="1" ht="15">
      <c r="BV1468" s="59"/>
      <c r="BW1468" s="4"/>
      <c r="BX1468" s="4"/>
      <c r="BY1468" s="4"/>
      <c r="BZ1468" s="4"/>
      <c r="CA1468" s="4"/>
      <c r="CB1468" s="4"/>
      <c r="CC1468" s="4"/>
      <c r="CD1468" s="4"/>
      <c r="CE1468" s="4"/>
    </row>
    <row r="1469" spans="74:83" s="2" customFormat="1" ht="15">
      <c r="BV1469" s="59"/>
      <c r="BW1469" s="4"/>
      <c r="BX1469" s="4"/>
      <c r="BY1469" s="4"/>
      <c r="BZ1469" s="4"/>
      <c r="CA1469" s="4"/>
      <c r="CB1469" s="4"/>
      <c r="CC1469" s="4"/>
      <c r="CD1469" s="4"/>
      <c r="CE1469" s="4"/>
    </row>
    <row r="1470" spans="74:83" s="2" customFormat="1" ht="15">
      <c r="BV1470" s="59"/>
      <c r="BW1470" s="4"/>
      <c r="BX1470" s="4"/>
      <c r="BY1470" s="4"/>
      <c r="BZ1470" s="4"/>
      <c r="CA1470" s="4"/>
      <c r="CB1470" s="4"/>
      <c r="CC1470" s="4"/>
      <c r="CD1470" s="4"/>
      <c r="CE1470" s="4"/>
    </row>
    <row r="1471" spans="74:83" s="2" customFormat="1" ht="15">
      <c r="BV1471" s="59"/>
      <c r="BW1471" s="4"/>
      <c r="BX1471" s="4"/>
      <c r="BY1471" s="4"/>
      <c r="BZ1471" s="4"/>
      <c r="CA1471" s="4"/>
      <c r="CB1471" s="4"/>
      <c r="CC1471" s="4"/>
      <c r="CD1471" s="4"/>
      <c r="CE1471" s="4"/>
    </row>
    <row r="1472" spans="74:83" s="2" customFormat="1" ht="15">
      <c r="BV1472" s="59"/>
      <c r="BW1472" s="4"/>
      <c r="BX1472" s="4"/>
      <c r="BY1472" s="4"/>
      <c r="BZ1472" s="4"/>
      <c r="CA1472" s="4"/>
      <c r="CB1472" s="4"/>
      <c r="CC1472" s="4"/>
      <c r="CD1472" s="4"/>
      <c r="CE1472" s="4"/>
    </row>
    <row r="1473" spans="74:83" s="2" customFormat="1" ht="15">
      <c r="BV1473" s="59"/>
      <c r="BW1473" s="4"/>
      <c r="BX1473" s="4"/>
      <c r="BY1473" s="4"/>
      <c r="BZ1473" s="4"/>
      <c r="CA1473" s="4"/>
      <c r="CB1473" s="4"/>
      <c r="CC1473" s="4"/>
      <c r="CD1473" s="4"/>
      <c r="CE1473" s="4"/>
    </row>
    <row r="1474" spans="74:83" s="2" customFormat="1" ht="15">
      <c r="BV1474" s="59"/>
      <c r="BW1474" s="4"/>
      <c r="BX1474" s="4"/>
      <c r="BY1474" s="4"/>
      <c r="BZ1474" s="4"/>
      <c r="CA1474" s="4"/>
      <c r="CB1474" s="4"/>
      <c r="CC1474" s="4"/>
      <c r="CD1474" s="4"/>
      <c r="CE1474" s="4"/>
    </row>
    <row r="1475" spans="74:83" s="2" customFormat="1" ht="15">
      <c r="BV1475" s="59"/>
      <c r="BW1475" s="4"/>
      <c r="BX1475" s="4"/>
      <c r="BY1475" s="4"/>
      <c r="BZ1475" s="4"/>
      <c r="CA1475" s="4"/>
      <c r="CB1475" s="4"/>
      <c r="CC1475" s="4"/>
      <c r="CD1475" s="4"/>
      <c r="CE1475" s="4"/>
    </row>
    <row r="1476" spans="74:83" s="2" customFormat="1" ht="15">
      <c r="BV1476" s="59"/>
      <c r="BW1476" s="4"/>
      <c r="BX1476" s="4"/>
      <c r="BY1476" s="4"/>
      <c r="BZ1476" s="4"/>
      <c r="CA1476" s="4"/>
      <c r="CB1476" s="4"/>
      <c r="CC1476" s="4"/>
      <c r="CD1476" s="4"/>
      <c r="CE1476" s="4"/>
    </row>
    <row r="1477" spans="74:83" s="2" customFormat="1" ht="15">
      <c r="BV1477" s="59"/>
      <c r="BW1477" s="4"/>
      <c r="BX1477" s="4"/>
      <c r="BY1477" s="4"/>
      <c r="BZ1477" s="4"/>
      <c r="CA1477" s="4"/>
      <c r="CB1477" s="4"/>
      <c r="CC1477" s="4"/>
      <c r="CD1477" s="4"/>
      <c r="CE1477" s="4"/>
    </row>
    <row r="1478" spans="74:83" s="2" customFormat="1" ht="15">
      <c r="BV1478" s="59"/>
      <c r="BW1478" s="4"/>
      <c r="BX1478" s="4"/>
      <c r="BY1478" s="4"/>
      <c r="BZ1478" s="4"/>
      <c r="CA1478" s="4"/>
      <c r="CB1478" s="4"/>
      <c r="CC1478" s="4"/>
      <c r="CD1478" s="4"/>
      <c r="CE1478" s="4"/>
    </row>
    <row r="1479" spans="74:83" s="2" customFormat="1" ht="15">
      <c r="BV1479" s="59"/>
      <c r="BW1479" s="4"/>
      <c r="BX1479" s="4"/>
      <c r="BY1479" s="4"/>
      <c r="BZ1479" s="4"/>
      <c r="CA1479" s="4"/>
      <c r="CB1479" s="4"/>
      <c r="CC1479" s="4"/>
      <c r="CD1479" s="4"/>
      <c r="CE1479" s="4"/>
    </row>
    <row r="1480" spans="74:83" s="2" customFormat="1" ht="15">
      <c r="BV1480" s="59"/>
      <c r="BW1480" s="4"/>
      <c r="BX1480" s="4"/>
      <c r="BY1480" s="4"/>
      <c r="BZ1480" s="4"/>
      <c r="CA1480" s="4"/>
      <c r="CB1480" s="4"/>
      <c r="CC1480" s="4"/>
      <c r="CD1480" s="4"/>
      <c r="CE1480" s="4"/>
    </row>
    <row r="1481" spans="74:83" s="2" customFormat="1" ht="15">
      <c r="BV1481" s="59"/>
      <c r="BW1481" s="4"/>
      <c r="BX1481" s="4"/>
      <c r="BY1481" s="4"/>
      <c r="BZ1481" s="4"/>
      <c r="CA1481" s="4"/>
      <c r="CB1481" s="4"/>
      <c r="CC1481" s="4"/>
      <c r="CD1481" s="4"/>
      <c r="CE1481" s="4"/>
    </row>
    <row r="1482" spans="74:83" s="2" customFormat="1" ht="15">
      <c r="BV1482" s="59"/>
      <c r="BW1482" s="4"/>
      <c r="BX1482" s="4"/>
      <c r="BY1482" s="4"/>
      <c r="BZ1482" s="4"/>
      <c r="CA1482" s="4"/>
      <c r="CB1482" s="4"/>
      <c r="CC1482" s="4"/>
      <c r="CD1482" s="4"/>
      <c r="CE1482" s="4"/>
    </row>
    <row r="1483" spans="74:83" s="2" customFormat="1" ht="15">
      <c r="BV1483" s="59"/>
      <c r="BW1483" s="4"/>
      <c r="BX1483" s="4"/>
      <c r="BY1483" s="4"/>
      <c r="BZ1483" s="4"/>
      <c r="CA1483" s="4"/>
      <c r="CB1483" s="4"/>
      <c r="CC1483" s="4"/>
      <c r="CD1483" s="4"/>
      <c r="CE1483" s="4"/>
    </row>
    <row r="1484" spans="74:83" s="2" customFormat="1" ht="15">
      <c r="BV1484" s="59"/>
      <c r="BW1484" s="4"/>
      <c r="BX1484" s="4"/>
      <c r="BY1484" s="4"/>
      <c r="BZ1484" s="4"/>
      <c r="CA1484" s="4"/>
      <c r="CB1484" s="4"/>
      <c r="CC1484" s="4"/>
      <c r="CD1484" s="4"/>
      <c r="CE1484" s="4"/>
    </row>
    <row r="1485" spans="74:83" s="2" customFormat="1" ht="15">
      <c r="BV1485" s="59"/>
      <c r="BW1485" s="4"/>
      <c r="BX1485" s="4"/>
      <c r="BY1485" s="4"/>
      <c r="BZ1485" s="4"/>
      <c r="CA1485" s="4"/>
      <c r="CB1485" s="4"/>
      <c r="CC1485" s="4"/>
      <c r="CD1485" s="4"/>
      <c r="CE1485" s="4"/>
    </row>
    <row r="1486" spans="74:83" s="2" customFormat="1" ht="15">
      <c r="BV1486" s="59"/>
      <c r="BW1486" s="4"/>
      <c r="BX1486" s="4"/>
      <c r="BY1486" s="4"/>
      <c r="BZ1486" s="4"/>
      <c r="CA1486" s="4"/>
      <c r="CB1486" s="4"/>
      <c r="CC1486" s="4"/>
      <c r="CD1486" s="4"/>
      <c r="CE1486" s="4"/>
    </row>
    <row r="1487" spans="74:83" s="2" customFormat="1" ht="15">
      <c r="BV1487" s="59"/>
      <c r="BW1487" s="4"/>
      <c r="BX1487" s="4"/>
      <c r="BY1487" s="4"/>
      <c r="BZ1487" s="4"/>
      <c r="CA1487" s="4"/>
      <c r="CB1487" s="4"/>
      <c r="CC1487" s="4"/>
      <c r="CD1487" s="4"/>
      <c r="CE1487" s="4"/>
    </row>
    <row r="1488" spans="74:83" s="2" customFormat="1" ht="15">
      <c r="BV1488" s="59"/>
      <c r="BW1488" s="4"/>
      <c r="BX1488" s="4"/>
      <c r="BY1488" s="4"/>
      <c r="BZ1488" s="4"/>
      <c r="CA1488" s="4"/>
      <c r="CB1488" s="4"/>
      <c r="CC1488" s="4"/>
      <c r="CD1488" s="4"/>
      <c r="CE1488" s="4"/>
    </row>
    <row r="1489" spans="74:83" s="2" customFormat="1" ht="15">
      <c r="BV1489" s="59"/>
      <c r="BW1489" s="4"/>
      <c r="BX1489" s="4"/>
      <c r="BY1489" s="4"/>
      <c r="BZ1489" s="4"/>
      <c r="CA1489" s="4"/>
      <c r="CB1489" s="4"/>
      <c r="CC1489" s="4"/>
      <c r="CD1489" s="4"/>
      <c r="CE1489" s="4"/>
    </row>
    <row r="1490" spans="74:83" s="2" customFormat="1" ht="15">
      <c r="BV1490" s="59"/>
      <c r="BW1490" s="4"/>
      <c r="BX1490" s="4"/>
      <c r="BY1490" s="4"/>
      <c r="BZ1490" s="4"/>
      <c r="CA1490" s="4"/>
      <c r="CB1490" s="4"/>
      <c r="CC1490" s="4"/>
      <c r="CD1490" s="4"/>
      <c r="CE1490" s="4"/>
    </row>
    <row r="1491" spans="74:83" s="2" customFormat="1" ht="15">
      <c r="BV1491" s="59"/>
      <c r="BW1491" s="4"/>
      <c r="BX1491" s="4"/>
      <c r="BY1491" s="4"/>
      <c r="BZ1491" s="4"/>
      <c r="CA1491" s="4"/>
      <c r="CB1491" s="4"/>
      <c r="CC1491" s="4"/>
      <c r="CD1491" s="4"/>
      <c r="CE1491" s="4"/>
    </row>
    <row r="1492" spans="74:83" s="2" customFormat="1" ht="15">
      <c r="BV1492" s="59"/>
      <c r="BW1492" s="4"/>
      <c r="BX1492" s="4"/>
      <c r="BY1492" s="4"/>
      <c r="BZ1492" s="4"/>
      <c r="CA1492" s="4"/>
      <c r="CB1492" s="4"/>
      <c r="CC1492" s="4"/>
      <c r="CD1492" s="4"/>
      <c r="CE1492" s="4"/>
    </row>
    <row r="1493" spans="74:83" s="2" customFormat="1" ht="15">
      <c r="BV1493" s="59"/>
      <c r="BW1493" s="4"/>
      <c r="BX1493" s="4"/>
      <c r="BY1493" s="4"/>
      <c r="BZ1493" s="4"/>
      <c r="CA1493" s="4"/>
      <c r="CB1493" s="4"/>
      <c r="CC1493" s="4"/>
      <c r="CD1493" s="4"/>
      <c r="CE1493" s="4"/>
    </row>
    <row r="1494" spans="74:83" s="2" customFormat="1" ht="15">
      <c r="BV1494" s="59"/>
      <c r="BW1494" s="4"/>
      <c r="BX1494" s="4"/>
      <c r="BY1494" s="4"/>
      <c r="BZ1494" s="4"/>
      <c r="CA1494" s="4"/>
      <c r="CB1494" s="4"/>
      <c r="CC1494" s="4"/>
      <c r="CD1494" s="4"/>
      <c r="CE1494" s="4"/>
    </row>
    <row r="1495" spans="74:83" s="2" customFormat="1" ht="15">
      <c r="BV1495" s="59"/>
      <c r="BW1495" s="4"/>
      <c r="BX1495" s="4"/>
      <c r="BY1495" s="4"/>
      <c r="BZ1495" s="4"/>
      <c r="CA1495" s="4"/>
      <c r="CB1495" s="4"/>
      <c r="CC1495" s="4"/>
      <c r="CD1495" s="4"/>
      <c r="CE1495" s="4"/>
    </row>
    <row r="1496" spans="74:83" s="2" customFormat="1" ht="15">
      <c r="BV1496" s="59"/>
      <c r="BW1496" s="4"/>
      <c r="BX1496" s="4"/>
      <c r="BY1496" s="4"/>
      <c r="BZ1496" s="4"/>
      <c r="CA1496" s="4"/>
      <c r="CB1496" s="4"/>
      <c r="CC1496" s="4"/>
      <c r="CD1496" s="4"/>
      <c r="CE1496" s="4"/>
    </row>
    <row r="1497" spans="74:83" s="2" customFormat="1" ht="15">
      <c r="BV1497" s="59"/>
      <c r="BW1497" s="4"/>
      <c r="BX1497" s="4"/>
      <c r="BY1497" s="4"/>
      <c r="BZ1497" s="4"/>
      <c r="CA1497" s="4"/>
      <c r="CB1497" s="4"/>
      <c r="CC1497" s="4"/>
      <c r="CD1497" s="4"/>
      <c r="CE1497" s="4"/>
    </row>
    <row r="1498" spans="74:83" s="2" customFormat="1" ht="15">
      <c r="BV1498" s="59"/>
      <c r="BW1498" s="4"/>
      <c r="BX1498" s="4"/>
      <c r="BY1498" s="4"/>
      <c r="BZ1498" s="4"/>
      <c r="CA1498" s="4"/>
      <c r="CB1498" s="4"/>
      <c r="CC1498" s="4"/>
      <c r="CD1498" s="4"/>
      <c r="CE1498" s="4"/>
    </row>
    <row r="1499" spans="74:83" s="2" customFormat="1" ht="15">
      <c r="BV1499" s="59"/>
      <c r="BW1499" s="4"/>
      <c r="BX1499" s="4"/>
      <c r="BY1499" s="4"/>
      <c r="BZ1499" s="4"/>
      <c r="CA1499" s="4"/>
      <c r="CB1499" s="4"/>
      <c r="CC1499" s="4"/>
      <c r="CD1499" s="4"/>
      <c r="CE1499" s="4"/>
    </row>
    <row r="1500" spans="74:83" s="2" customFormat="1" ht="15">
      <c r="BV1500" s="59"/>
      <c r="BW1500" s="4"/>
      <c r="BX1500" s="4"/>
      <c r="BY1500" s="4"/>
      <c r="BZ1500" s="4"/>
      <c r="CA1500" s="4"/>
      <c r="CB1500" s="4"/>
      <c r="CC1500" s="4"/>
      <c r="CD1500" s="4"/>
      <c r="CE1500" s="4"/>
    </row>
    <row r="1501" spans="74:83" s="2" customFormat="1" ht="15">
      <c r="BV1501" s="59"/>
      <c r="BW1501" s="4"/>
      <c r="BX1501" s="4"/>
      <c r="BY1501" s="4"/>
      <c r="BZ1501" s="4"/>
      <c r="CA1501" s="4"/>
      <c r="CB1501" s="4"/>
      <c r="CC1501" s="4"/>
      <c r="CD1501" s="4"/>
      <c r="CE1501" s="4"/>
    </row>
    <row r="1502" spans="74:83" s="2" customFormat="1" ht="15">
      <c r="BV1502" s="59"/>
      <c r="BW1502" s="4"/>
      <c r="BX1502" s="4"/>
      <c r="BY1502" s="4"/>
      <c r="BZ1502" s="4"/>
      <c r="CA1502" s="4"/>
      <c r="CB1502" s="4"/>
      <c r="CC1502" s="4"/>
      <c r="CD1502" s="4"/>
      <c r="CE1502" s="4"/>
    </row>
    <row r="1503" spans="74:83" s="2" customFormat="1" ht="15">
      <c r="BV1503" s="59"/>
      <c r="BW1503" s="4"/>
      <c r="BX1503" s="4"/>
      <c r="BY1503" s="4"/>
      <c r="BZ1503" s="4"/>
      <c r="CA1503" s="4"/>
      <c r="CB1503" s="4"/>
      <c r="CC1503" s="4"/>
      <c r="CD1503" s="4"/>
      <c r="CE1503" s="4"/>
    </row>
    <row r="1504" spans="74:83" s="2" customFormat="1" ht="15">
      <c r="BV1504" s="59"/>
      <c r="BW1504" s="4"/>
      <c r="BX1504" s="4"/>
      <c r="BY1504" s="4"/>
      <c r="BZ1504" s="4"/>
      <c r="CA1504" s="4"/>
      <c r="CB1504" s="4"/>
      <c r="CC1504" s="4"/>
      <c r="CD1504" s="4"/>
      <c r="CE1504" s="4"/>
    </row>
    <row r="1505" spans="74:83" s="2" customFormat="1" ht="15">
      <c r="BV1505" s="59"/>
      <c r="BW1505" s="4"/>
      <c r="BX1505" s="4"/>
      <c r="BY1505" s="4"/>
      <c r="BZ1505" s="4"/>
      <c r="CA1505" s="4"/>
      <c r="CB1505" s="4"/>
      <c r="CC1505" s="4"/>
      <c r="CD1505" s="4"/>
      <c r="CE1505" s="4"/>
    </row>
    <row r="1506" spans="74:83" s="2" customFormat="1" ht="15">
      <c r="BV1506" s="59"/>
      <c r="BW1506" s="4"/>
      <c r="BX1506" s="4"/>
      <c r="BY1506" s="4"/>
      <c r="BZ1506" s="4"/>
      <c r="CA1506" s="4"/>
      <c r="CB1506" s="4"/>
      <c r="CC1506" s="4"/>
      <c r="CD1506" s="4"/>
      <c r="CE1506" s="4"/>
    </row>
    <row r="1507" spans="74:83" s="2" customFormat="1" ht="15">
      <c r="BV1507" s="59"/>
      <c r="BW1507" s="4"/>
      <c r="BX1507" s="4"/>
      <c r="BY1507" s="4"/>
      <c r="BZ1507" s="4"/>
      <c r="CA1507" s="4"/>
      <c r="CB1507" s="4"/>
      <c r="CC1507" s="4"/>
      <c r="CD1507" s="4"/>
      <c r="CE1507" s="4"/>
    </row>
    <row r="1508" spans="74:83" s="2" customFormat="1" ht="15">
      <c r="BV1508" s="59"/>
      <c r="BW1508" s="4"/>
      <c r="BX1508" s="4"/>
      <c r="BY1508" s="4"/>
      <c r="BZ1508" s="4"/>
      <c r="CA1508" s="4"/>
      <c r="CB1508" s="4"/>
      <c r="CC1508" s="4"/>
      <c r="CD1508" s="4"/>
      <c r="CE1508" s="4"/>
    </row>
    <row r="1509" spans="74:83" s="2" customFormat="1" ht="15">
      <c r="BV1509" s="59"/>
      <c r="BW1509" s="4"/>
      <c r="BX1509" s="4"/>
      <c r="BY1509" s="4"/>
      <c r="BZ1509" s="4"/>
      <c r="CA1509" s="4"/>
      <c r="CB1509" s="4"/>
      <c r="CC1509" s="4"/>
      <c r="CD1509" s="4"/>
      <c r="CE1509" s="4"/>
    </row>
    <row r="1510" spans="74:83" s="2" customFormat="1" ht="15">
      <c r="BV1510" s="59"/>
      <c r="BW1510" s="4"/>
      <c r="BX1510" s="4"/>
      <c r="BY1510" s="4"/>
      <c r="BZ1510" s="4"/>
      <c r="CA1510" s="4"/>
      <c r="CB1510" s="4"/>
      <c r="CC1510" s="4"/>
      <c r="CD1510" s="4"/>
      <c r="CE1510" s="4"/>
    </row>
    <row r="1511" spans="74:83" s="2" customFormat="1" ht="15">
      <c r="BV1511" s="59"/>
      <c r="BW1511" s="4"/>
      <c r="BX1511" s="4"/>
      <c r="BY1511" s="4"/>
      <c r="BZ1511" s="4"/>
      <c r="CA1511" s="4"/>
      <c r="CB1511" s="4"/>
      <c r="CC1511" s="4"/>
      <c r="CD1511" s="4"/>
      <c r="CE1511" s="4"/>
    </row>
    <row r="1512" spans="74:83" s="2" customFormat="1" ht="15">
      <c r="BV1512" s="59"/>
      <c r="BW1512" s="4"/>
      <c r="BX1512" s="4"/>
      <c r="BY1512" s="4"/>
      <c r="BZ1512" s="4"/>
      <c r="CA1512" s="4"/>
      <c r="CB1512" s="4"/>
      <c r="CC1512" s="4"/>
      <c r="CD1512" s="4"/>
      <c r="CE1512" s="4"/>
    </row>
    <row r="1513" spans="74:83" s="2" customFormat="1" ht="15">
      <c r="BV1513" s="59"/>
      <c r="BW1513" s="4"/>
      <c r="BX1513" s="4"/>
      <c r="BY1513" s="4"/>
      <c r="BZ1513" s="4"/>
      <c r="CA1513" s="4"/>
      <c r="CB1513" s="4"/>
      <c r="CC1513" s="4"/>
      <c r="CD1513" s="4"/>
      <c r="CE1513" s="4"/>
    </row>
    <row r="1514" spans="74:83" s="2" customFormat="1" ht="15">
      <c r="BV1514" s="59"/>
      <c r="BW1514" s="4"/>
      <c r="BX1514" s="4"/>
      <c r="BY1514" s="4"/>
      <c r="BZ1514" s="4"/>
      <c r="CA1514" s="4"/>
      <c r="CB1514" s="4"/>
      <c r="CC1514" s="4"/>
      <c r="CD1514" s="4"/>
      <c r="CE1514" s="4"/>
    </row>
    <row r="1515" spans="74:83" s="2" customFormat="1" ht="15">
      <c r="BV1515" s="59"/>
      <c r="BW1515" s="4"/>
      <c r="BX1515" s="4"/>
      <c r="BY1515" s="4"/>
      <c r="BZ1515" s="4"/>
      <c r="CA1515" s="4"/>
      <c r="CB1515" s="4"/>
      <c r="CC1515" s="4"/>
      <c r="CD1515" s="4"/>
      <c r="CE1515" s="4"/>
    </row>
    <row r="1516" spans="74:83" s="2" customFormat="1" ht="15">
      <c r="BV1516" s="59"/>
      <c r="BW1516" s="4"/>
      <c r="BX1516" s="4"/>
      <c r="BY1516" s="4"/>
      <c r="BZ1516" s="4"/>
      <c r="CA1516" s="4"/>
      <c r="CB1516" s="4"/>
      <c r="CC1516" s="4"/>
      <c r="CD1516" s="4"/>
      <c r="CE1516" s="4"/>
    </row>
    <row r="1517" spans="74:83" s="2" customFormat="1" ht="15">
      <c r="BV1517" s="59"/>
      <c r="BW1517" s="4"/>
      <c r="BX1517" s="4"/>
      <c r="BY1517" s="4"/>
      <c r="BZ1517" s="4"/>
      <c r="CA1517" s="4"/>
      <c r="CB1517" s="4"/>
      <c r="CC1517" s="4"/>
      <c r="CD1517" s="4"/>
      <c r="CE1517" s="4"/>
    </row>
    <row r="1518" spans="74:83" s="2" customFormat="1" ht="15">
      <c r="BV1518" s="59"/>
      <c r="BW1518" s="4"/>
      <c r="BX1518" s="4"/>
      <c r="BY1518" s="4"/>
      <c r="BZ1518" s="4"/>
      <c r="CA1518" s="4"/>
      <c r="CB1518" s="4"/>
      <c r="CC1518" s="4"/>
      <c r="CD1518" s="4"/>
      <c r="CE1518" s="4"/>
    </row>
    <row r="1519" spans="74:83" s="2" customFormat="1" ht="15">
      <c r="BV1519" s="59"/>
      <c r="BW1519" s="4"/>
      <c r="BX1519" s="4"/>
      <c r="BY1519" s="4"/>
      <c r="BZ1519" s="4"/>
      <c r="CA1519" s="4"/>
      <c r="CB1519" s="4"/>
      <c r="CC1519" s="4"/>
      <c r="CD1519" s="4"/>
      <c r="CE1519" s="4"/>
    </row>
    <row r="1520" spans="74:83" s="2" customFormat="1" ht="15">
      <c r="BV1520" s="59"/>
      <c r="BW1520" s="4"/>
      <c r="BX1520" s="4"/>
      <c r="BY1520" s="4"/>
      <c r="BZ1520" s="4"/>
      <c r="CA1520" s="4"/>
      <c r="CB1520" s="4"/>
      <c r="CC1520" s="4"/>
      <c r="CD1520" s="4"/>
      <c r="CE1520" s="4"/>
    </row>
    <row r="1521" spans="74:83" s="2" customFormat="1" ht="15">
      <c r="BV1521" s="59"/>
      <c r="BW1521" s="4"/>
      <c r="BX1521" s="4"/>
      <c r="BY1521" s="4"/>
      <c r="BZ1521" s="4"/>
      <c r="CA1521" s="4"/>
      <c r="CB1521" s="4"/>
      <c r="CC1521" s="4"/>
      <c r="CD1521" s="4"/>
      <c r="CE1521" s="4"/>
    </row>
    <row r="1522" spans="74:83" s="2" customFormat="1" ht="15">
      <c r="BV1522" s="59"/>
      <c r="BW1522" s="4"/>
      <c r="BX1522" s="4"/>
      <c r="BY1522" s="4"/>
      <c r="BZ1522" s="4"/>
      <c r="CA1522" s="4"/>
      <c r="CB1522" s="4"/>
      <c r="CC1522" s="4"/>
      <c r="CD1522" s="4"/>
      <c r="CE1522" s="4"/>
    </row>
    <row r="1523" spans="74:83" s="2" customFormat="1" ht="15">
      <c r="BV1523" s="59"/>
      <c r="BW1523" s="4"/>
      <c r="BX1523" s="4"/>
      <c r="BY1523" s="4"/>
      <c r="BZ1523" s="4"/>
      <c r="CA1523" s="4"/>
      <c r="CB1523" s="4"/>
      <c r="CC1523" s="4"/>
      <c r="CD1523" s="4"/>
      <c r="CE1523" s="4"/>
    </row>
    <row r="1524" spans="74:83" s="2" customFormat="1" ht="15">
      <c r="BV1524" s="59"/>
      <c r="BW1524" s="4"/>
      <c r="BX1524" s="4"/>
      <c r="BY1524" s="4"/>
      <c r="BZ1524" s="4"/>
      <c r="CA1524" s="4"/>
      <c r="CB1524" s="4"/>
      <c r="CC1524" s="4"/>
      <c r="CD1524" s="4"/>
      <c r="CE1524" s="4"/>
    </row>
    <row r="1525" spans="74:83" s="2" customFormat="1" ht="15">
      <c r="BV1525" s="59"/>
      <c r="BW1525" s="4"/>
      <c r="BX1525" s="4"/>
      <c r="BY1525" s="4"/>
      <c r="BZ1525" s="4"/>
      <c r="CA1525" s="4"/>
      <c r="CB1525" s="4"/>
      <c r="CC1525" s="4"/>
      <c r="CD1525" s="4"/>
      <c r="CE1525" s="4"/>
    </row>
    <row r="1526" spans="74:83" s="2" customFormat="1" ht="15">
      <c r="BV1526" s="59"/>
      <c r="BW1526" s="4"/>
      <c r="BX1526" s="4"/>
      <c r="BY1526" s="4"/>
      <c r="BZ1526" s="4"/>
      <c r="CA1526" s="4"/>
      <c r="CB1526" s="4"/>
      <c r="CC1526" s="4"/>
      <c r="CD1526" s="4"/>
      <c r="CE1526" s="4"/>
    </row>
    <row r="1527" spans="74:83" s="2" customFormat="1" ht="15">
      <c r="BV1527" s="59"/>
      <c r="BW1527" s="4"/>
      <c r="BX1527" s="4"/>
      <c r="BY1527" s="4"/>
      <c r="BZ1527" s="4"/>
      <c r="CA1527" s="4"/>
      <c r="CB1527" s="4"/>
      <c r="CC1527" s="4"/>
      <c r="CD1527" s="4"/>
      <c r="CE1527" s="4"/>
    </row>
    <row r="1528" spans="74:83" s="2" customFormat="1" ht="15">
      <c r="BV1528" s="59"/>
      <c r="BW1528" s="4"/>
      <c r="BX1528" s="4"/>
      <c r="BY1528" s="4"/>
      <c r="BZ1528" s="4"/>
      <c r="CA1528" s="4"/>
      <c r="CB1528" s="4"/>
      <c r="CC1528" s="4"/>
      <c r="CD1528" s="4"/>
      <c r="CE1528" s="4"/>
    </row>
    <row r="1529" spans="74:83" s="2" customFormat="1" ht="15">
      <c r="BV1529" s="59"/>
      <c r="BW1529" s="4"/>
      <c r="BX1529" s="4"/>
      <c r="BY1529" s="4"/>
      <c r="BZ1529" s="4"/>
      <c r="CA1529" s="4"/>
      <c r="CB1529" s="4"/>
      <c r="CC1529" s="4"/>
      <c r="CD1529" s="4"/>
      <c r="CE1529" s="4"/>
    </row>
    <row r="1530" spans="74:83" s="2" customFormat="1" ht="15">
      <c r="BV1530" s="59"/>
      <c r="BW1530" s="4"/>
      <c r="BX1530" s="4"/>
      <c r="BY1530" s="4"/>
      <c r="BZ1530" s="4"/>
      <c r="CA1530" s="4"/>
      <c r="CB1530" s="4"/>
      <c r="CC1530" s="4"/>
      <c r="CD1530" s="4"/>
      <c r="CE1530" s="4"/>
    </row>
    <row r="1531" spans="74:83" s="2" customFormat="1" ht="15">
      <c r="BV1531" s="59"/>
      <c r="BW1531" s="4"/>
      <c r="BX1531" s="4"/>
      <c r="BY1531" s="4"/>
      <c r="BZ1531" s="4"/>
      <c r="CA1531" s="4"/>
      <c r="CB1531" s="4"/>
      <c r="CC1531" s="4"/>
      <c r="CD1531" s="4"/>
      <c r="CE1531" s="4"/>
    </row>
    <row r="1532" spans="74:83" s="2" customFormat="1" ht="15">
      <c r="BV1532" s="59"/>
      <c r="BW1532" s="4"/>
      <c r="BX1532" s="4"/>
      <c r="BY1532" s="4"/>
      <c r="BZ1532" s="4"/>
      <c r="CA1532" s="4"/>
      <c r="CB1532" s="4"/>
      <c r="CC1532" s="4"/>
      <c r="CD1532" s="4"/>
      <c r="CE1532" s="4"/>
    </row>
    <row r="1533" spans="74:83" s="2" customFormat="1" ht="15">
      <c r="BV1533" s="59"/>
      <c r="BW1533" s="4"/>
      <c r="BX1533" s="4"/>
      <c r="BY1533" s="4"/>
      <c r="BZ1533" s="4"/>
      <c r="CA1533" s="4"/>
      <c r="CB1533" s="4"/>
      <c r="CC1533" s="4"/>
      <c r="CD1533" s="4"/>
      <c r="CE1533" s="4"/>
    </row>
    <row r="1534" spans="74:83" s="2" customFormat="1" ht="15">
      <c r="BV1534" s="59"/>
      <c r="BW1534" s="4"/>
      <c r="BX1534" s="4"/>
      <c r="BY1534" s="4"/>
      <c r="BZ1534" s="4"/>
      <c r="CA1534" s="4"/>
      <c r="CB1534" s="4"/>
      <c r="CC1534" s="4"/>
      <c r="CD1534" s="4"/>
      <c r="CE1534" s="4"/>
    </row>
    <row r="1535" spans="74:83" s="2" customFormat="1" ht="15">
      <c r="BV1535" s="59"/>
      <c r="BW1535" s="4"/>
      <c r="BX1535" s="4"/>
      <c r="BY1535" s="4"/>
      <c r="BZ1535" s="4"/>
      <c r="CA1535" s="4"/>
      <c r="CB1535" s="4"/>
      <c r="CC1535" s="4"/>
      <c r="CD1535" s="4"/>
      <c r="CE1535" s="4"/>
    </row>
    <row r="1536" spans="74:83" s="2" customFormat="1" ht="15">
      <c r="BV1536" s="59"/>
      <c r="BW1536" s="4"/>
      <c r="BX1536" s="4"/>
      <c r="BY1536" s="4"/>
      <c r="BZ1536" s="4"/>
      <c r="CA1536" s="4"/>
      <c r="CB1536" s="4"/>
      <c r="CC1536" s="4"/>
      <c r="CD1536" s="4"/>
      <c r="CE1536" s="4"/>
    </row>
    <row r="1537" spans="74:83" s="2" customFormat="1" ht="15">
      <c r="BV1537" s="59"/>
      <c r="BW1537" s="4"/>
      <c r="BX1537" s="4"/>
      <c r="BY1537" s="4"/>
      <c r="BZ1537" s="4"/>
      <c r="CA1537" s="4"/>
      <c r="CB1537" s="4"/>
      <c r="CC1537" s="4"/>
      <c r="CD1537" s="4"/>
      <c r="CE1537" s="4"/>
    </row>
    <row r="1538" spans="74:83" s="2" customFormat="1" ht="15">
      <c r="BV1538" s="59"/>
      <c r="BW1538" s="4"/>
      <c r="BX1538" s="4"/>
      <c r="BY1538" s="4"/>
      <c r="BZ1538" s="4"/>
      <c r="CA1538" s="4"/>
      <c r="CB1538" s="4"/>
      <c r="CC1538" s="4"/>
      <c r="CD1538" s="4"/>
      <c r="CE1538" s="4"/>
    </row>
    <row r="1539" spans="74:83" s="2" customFormat="1" ht="15">
      <c r="BV1539" s="59"/>
      <c r="BW1539" s="4"/>
      <c r="BX1539" s="4"/>
      <c r="BY1539" s="4"/>
      <c r="BZ1539" s="4"/>
      <c r="CA1539" s="4"/>
      <c r="CB1539" s="4"/>
      <c r="CC1539" s="4"/>
      <c r="CD1539" s="4"/>
      <c r="CE1539" s="4"/>
    </row>
    <row r="1540" spans="74:83" s="2" customFormat="1" ht="15">
      <c r="BV1540" s="59"/>
      <c r="BW1540" s="4"/>
      <c r="BX1540" s="4"/>
      <c r="BY1540" s="4"/>
      <c r="BZ1540" s="4"/>
      <c r="CA1540" s="4"/>
      <c r="CB1540" s="4"/>
      <c r="CC1540" s="4"/>
      <c r="CD1540" s="4"/>
      <c r="CE1540" s="4"/>
    </row>
    <row r="1541" spans="74:83" s="2" customFormat="1" ht="15">
      <c r="BV1541" s="59"/>
      <c r="BW1541" s="4"/>
      <c r="BX1541" s="4"/>
      <c r="BY1541" s="4"/>
      <c r="BZ1541" s="4"/>
      <c r="CA1541" s="4"/>
      <c r="CB1541" s="4"/>
      <c r="CC1541" s="4"/>
      <c r="CD1541" s="4"/>
      <c r="CE1541" s="4"/>
    </row>
    <row r="1542" spans="74:83" s="2" customFormat="1" ht="15">
      <c r="BV1542" s="59"/>
      <c r="BW1542" s="4"/>
      <c r="BX1542" s="4"/>
      <c r="BY1542" s="4"/>
      <c r="BZ1542" s="4"/>
      <c r="CA1542" s="4"/>
      <c r="CB1542" s="4"/>
      <c r="CC1542" s="4"/>
      <c r="CD1542" s="4"/>
      <c r="CE1542" s="4"/>
    </row>
    <row r="1543" spans="74:83" s="2" customFormat="1" ht="15">
      <c r="BV1543" s="59"/>
      <c r="BW1543" s="4"/>
      <c r="BX1543" s="4"/>
      <c r="BY1543" s="4"/>
      <c r="BZ1543" s="4"/>
      <c r="CA1543" s="4"/>
      <c r="CB1543" s="4"/>
      <c r="CC1543" s="4"/>
      <c r="CD1543" s="4"/>
      <c r="CE1543" s="4"/>
    </row>
    <row r="1544" spans="74:83" s="2" customFormat="1" ht="15">
      <c r="BV1544" s="59"/>
      <c r="BW1544" s="4"/>
      <c r="BX1544" s="4"/>
      <c r="BY1544" s="4"/>
      <c r="BZ1544" s="4"/>
      <c r="CA1544" s="4"/>
      <c r="CB1544" s="4"/>
      <c r="CC1544" s="4"/>
      <c r="CD1544" s="4"/>
      <c r="CE1544" s="4"/>
    </row>
    <row r="1545" spans="74:83" s="2" customFormat="1" ht="15">
      <c r="BV1545" s="59"/>
      <c r="BW1545" s="4"/>
      <c r="BX1545" s="4"/>
      <c r="BY1545" s="4"/>
      <c r="BZ1545" s="4"/>
      <c r="CA1545" s="4"/>
      <c r="CB1545" s="4"/>
      <c r="CC1545" s="4"/>
      <c r="CD1545" s="4"/>
      <c r="CE1545" s="4"/>
    </row>
    <row r="1546" spans="74:83" s="2" customFormat="1" ht="15">
      <c r="BV1546" s="59"/>
      <c r="BW1546" s="4"/>
      <c r="BX1546" s="4"/>
      <c r="BY1546" s="4"/>
      <c r="BZ1546" s="4"/>
      <c r="CA1546" s="4"/>
      <c r="CB1546" s="4"/>
      <c r="CC1546" s="4"/>
      <c r="CD1546" s="4"/>
      <c r="CE1546" s="4"/>
    </row>
    <row r="1547" spans="74:83" s="2" customFormat="1" ht="15">
      <c r="BV1547" s="59"/>
      <c r="BW1547" s="4"/>
      <c r="BX1547" s="4"/>
      <c r="BY1547" s="4"/>
      <c r="BZ1547" s="4"/>
      <c r="CA1547" s="4"/>
      <c r="CB1547" s="4"/>
      <c r="CC1547" s="4"/>
      <c r="CD1547" s="4"/>
      <c r="CE1547" s="4"/>
    </row>
    <row r="1548" spans="74:83" s="2" customFormat="1" ht="15">
      <c r="BV1548" s="59"/>
      <c r="BW1548" s="4"/>
      <c r="BX1548" s="4"/>
      <c r="BY1548" s="4"/>
      <c r="BZ1548" s="4"/>
      <c r="CA1548" s="4"/>
      <c r="CB1548" s="4"/>
      <c r="CC1548" s="4"/>
      <c r="CD1548" s="4"/>
      <c r="CE1548" s="4"/>
    </row>
    <row r="1549" spans="74:83" s="2" customFormat="1" ht="15">
      <c r="BV1549" s="59"/>
      <c r="BW1549" s="4"/>
      <c r="BX1549" s="4"/>
      <c r="BY1549" s="4"/>
      <c r="BZ1549" s="4"/>
      <c r="CA1549" s="4"/>
      <c r="CB1549" s="4"/>
      <c r="CC1549" s="4"/>
      <c r="CD1549" s="4"/>
      <c r="CE1549" s="4"/>
    </row>
    <row r="1550" spans="74:83" s="2" customFormat="1" ht="15">
      <c r="BV1550" s="59"/>
      <c r="BW1550" s="4"/>
      <c r="BX1550" s="4"/>
      <c r="BY1550" s="4"/>
      <c r="BZ1550" s="4"/>
      <c r="CA1550" s="4"/>
      <c r="CB1550" s="4"/>
      <c r="CC1550" s="4"/>
      <c r="CD1550" s="4"/>
      <c r="CE1550" s="4"/>
    </row>
    <row r="1551" spans="74:83" s="2" customFormat="1" ht="15">
      <c r="BV1551" s="59"/>
      <c r="BW1551" s="4"/>
      <c r="BX1551" s="4"/>
      <c r="BY1551" s="4"/>
      <c r="BZ1551" s="4"/>
      <c r="CA1551" s="4"/>
      <c r="CB1551" s="4"/>
      <c r="CC1551" s="4"/>
      <c r="CD1551" s="4"/>
      <c r="CE1551" s="4"/>
    </row>
    <row r="1552" spans="74:83" s="2" customFormat="1" ht="15">
      <c r="BV1552" s="59"/>
      <c r="BW1552" s="4"/>
      <c r="BX1552" s="4"/>
      <c r="BY1552" s="4"/>
      <c r="BZ1552" s="4"/>
      <c r="CA1552" s="4"/>
      <c r="CB1552" s="4"/>
      <c r="CC1552" s="4"/>
      <c r="CD1552" s="4"/>
      <c r="CE1552" s="4"/>
    </row>
    <row r="1553" spans="74:83" s="2" customFormat="1" ht="15">
      <c r="BV1553" s="59"/>
      <c r="BW1553" s="4"/>
      <c r="BX1553" s="4"/>
      <c r="BY1553" s="4"/>
      <c r="BZ1553" s="4"/>
      <c r="CA1553" s="4"/>
      <c r="CB1553" s="4"/>
      <c r="CC1553" s="4"/>
      <c r="CD1553" s="4"/>
      <c r="CE1553" s="4"/>
    </row>
    <row r="1554" spans="74:83" s="2" customFormat="1" ht="15">
      <c r="BV1554" s="59"/>
      <c r="BW1554" s="4"/>
      <c r="BX1554" s="4"/>
      <c r="BY1554" s="4"/>
      <c r="BZ1554" s="4"/>
      <c r="CA1554" s="4"/>
      <c r="CB1554" s="4"/>
      <c r="CC1554" s="4"/>
      <c r="CD1554" s="4"/>
      <c r="CE1554" s="4"/>
    </row>
    <row r="1555" spans="74:83" s="2" customFormat="1" ht="15">
      <c r="BV1555" s="59"/>
      <c r="BW1555" s="4"/>
      <c r="BX1555" s="4"/>
      <c r="BY1555" s="4"/>
      <c r="BZ1555" s="4"/>
      <c r="CA1555" s="4"/>
      <c r="CB1555" s="4"/>
      <c r="CC1555" s="4"/>
      <c r="CD1555" s="4"/>
      <c r="CE1555" s="4"/>
    </row>
    <row r="1556" spans="74:83" s="2" customFormat="1" ht="15">
      <c r="BV1556" s="59"/>
      <c r="BW1556" s="4"/>
      <c r="BX1556" s="4"/>
      <c r="BY1556" s="4"/>
      <c r="BZ1556" s="4"/>
      <c r="CA1556" s="4"/>
      <c r="CB1556" s="4"/>
      <c r="CC1556" s="4"/>
      <c r="CD1556" s="4"/>
      <c r="CE1556" s="4"/>
    </row>
    <row r="1557" spans="74:83" s="2" customFormat="1" ht="15">
      <c r="BV1557" s="59"/>
      <c r="BW1557" s="4"/>
      <c r="BX1557" s="4"/>
      <c r="BY1557" s="4"/>
      <c r="BZ1557" s="4"/>
      <c r="CA1557" s="4"/>
      <c r="CB1557" s="4"/>
      <c r="CC1557" s="4"/>
      <c r="CD1557" s="4"/>
      <c r="CE1557" s="4"/>
    </row>
    <row r="1558" spans="74:83" s="2" customFormat="1" ht="15">
      <c r="BV1558" s="59"/>
      <c r="BW1558" s="4"/>
      <c r="BX1558" s="4"/>
      <c r="BY1558" s="4"/>
      <c r="BZ1558" s="4"/>
      <c r="CA1558" s="4"/>
      <c r="CB1558" s="4"/>
      <c r="CC1558" s="4"/>
      <c r="CD1558" s="4"/>
      <c r="CE1558" s="4"/>
    </row>
    <row r="1559" spans="74:83" s="2" customFormat="1" ht="15">
      <c r="BV1559" s="59"/>
      <c r="BW1559" s="4"/>
      <c r="BX1559" s="4"/>
      <c r="BY1559" s="4"/>
      <c r="BZ1559" s="4"/>
      <c r="CA1559" s="4"/>
      <c r="CB1559" s="4"/>
      <c r="CC1559" s="4"/>
      <c r="CD1559" s="4"/>
      <c r="CE1559" s="4"/>
    </row>
    <row r="1560" spans="74:83" s="2" customFormat="1" ht="15">
      <c r="BV1560" s="59"/>
      <c r="BW1560" s="4"/>
      <c r="BX1560" s="4"/>
      <c r="BY1560" s="4"/>
      <c r="BZ1560" s="4"/>
      <c r="CA1560" s="4"/>
      <c r="CB1560" s="4"/>
      <c r="CC1560" s="4"/>
      <c r="CD1560" s="4"/>
      <c r="CE1560" s="4"/>
    </row>
    <row r="1561" spans="74:83" s="2" customFormat="1" ht="15">
      <c r="BV1561" s="59"/>
      <c r="BW1561" s="4"/>
      <c r="BX1561" s="4"/>
      <c r="BY1561" s="4"/>
      <c r="BZ1561" s="4"/>
      <c r="CA1561" s="4"/>
      <c r="CB1561" s="4"/>
      <c r="CC1561" s="4"/>
      <c r="CD1561" s="4"/>
      <c r="CE1561" s="4"/>
    </row>
    <row r="1562" spans="74:83" s="2" customFormat="1" ht="15">
      <c r="BV1562" s="59"/>
      <c r="BW1562" s="4"/>
      <c r="BX1562" s="4"/>
      <c r="BY1562" s="4"/>
      <c r="BZ1562" s="4"/>
      <c r="CA1562" s="4"/>
      <c r="CB1562" s="4"/>
      <c r="CC1562" s="4"/>
      <c r="CD1562" s="4"/>
      <c r="CE1562" s="4"/>
    </row>
    <row r="1563" spans="74:83" s="2" customFormat="1" ht="15">
      <c r="BV1563" s="59"/>
      <c r="BW1563" s="4"/>
      <c r="BX1563" s="4"/>
      <c r="BY1563" s="4"/>
      <c r="BZ1563" s="4"/>
      <c r="CA1563" s="4"/>
      <c r="CB1563" s="4"/>
      <c r="CC1563" s="4"/>
      <c r="CD1563" s="4"/>
      <c r="CE1563" s="4"/>
    </row>
    <row r="1564" spans="74:83" s="2" customFormat="1" ht="15">
      <c r="BV1564" s="59"/>
      <c r="BW1564" s="4"/>
      <c r="BX1564" s="4"/>
      <c r="BY1564" s="4"/>
      <c r="BZ1564" s="4"/>
      <c r="CA1564" s="4"/>
      <c r="CB1564" s="4"/>
      <c r="CC1564" s="4"/>
      <c r="CD1564" s="4"/>
      <c r="CE1564" s="4"/>
    </row>
    <row r="1565" spans="74:83" s="2" customFormat="1" ht="15">
      <c r="BV1565" s="59"/>
      <c r="BW1565" s="4"/>
      <c r="BX1565" s="4"/>
      <c r="BY1565" s="4"/>
      <c r="BZ1565" s="4"/>
      <c r="CA1565" s="4"/>
      <c r="CB1565" s="4"/>
      <c r="CC1565" s="4"/>
      <c r="CD1565" s="4"/>
      <c r="CE1565" s="4"/>
    </row>
    <row r="1566" spans="74:83" s="2" customFormat="1" ht="15">
      <c r="BV1566" s="59"/>
      <c r="BW1566" s="4"/>
      <c r="BX1566" s="4"/>
      <c r="BY1566" s="4"/>
      <c r="BZ1566" s="4"/>
      <c r="CA1566" s="4"/>
      <c r="CB1566" s="4"/>
      <c r="CC1566" s="4"/>
      <c r="CD1566" s="4"/>
      <c r="CE1566" s="4"/>
    </row>
    <row r="1567" spans="74:83" s="2" customFormat="1" ht="15">
      <c r="BV1567" s="59"/>
      <c r="BW1567" s="4"/>
      <c r="BX1567" s="4"/>
      <c r="BY1567" s="4"/>
      <c r="BZ1567" s="4"/>
      <c r="CA1567" s="4"/>
      <c r="CB1567" s="4"/>
      <c r="CC1567" s="4"/>
      <c r="CD1567" s="4"/>
      <c r="CE1567" s="4"/>
    </row>
    <row r="1568" spans="74:83" s="2" customFormat="1" ht="15">
      <c r="BV1568" s="59"/>
      <c r="BW1568" s="4"/>
      <c r="BX1568" s="4"/>
      <c r="BY1568" s="4"/>
      <c r="BZ1568" s="4"/>
      <c r="CA1568" s="4"/>
      <c r="CB1568" s="4"/>
      <c r="CC1568" s="4"/>
      <c r="CD1568" s="4"/>
      <c r="CE1568" s="4"/>
    </row>
    <row r="1569" spans="74:83" s="2" customFormat="1" ht="15">
      <c r="BV1569" s="59"/>
      <c r="BW1569" s="4"/>
      <c r="BX1569" s="4"/>
      <c r="BY1569" s="4"/>
      <c r="BZ1569" s="4"/>
      <c r="CA1569" s="4"/>
      <c r="CB1569" s="4"/>
      <c r="CC1569" s="4"/>
      <c r="CD1569" s="4"/>
      <c r="CE1569" s="4"/>
    </row>
    <row r="1570" spans="74:83" s="2" customFormat="1" ht="15">
      <c r="BV1570" s="59"/>
      <c r="BW1570" s="4"/>
      <c r="BX1570" s="4"/>
      <c r="BY1570" s="4"/>
      <c r="BZ1570" s="4"/>
      <c r="CA1570" s="4"/>
      <c r="CB1570" s="4"/>
      <c r="CC1570" s="4"/>
      <c r="CD1570" s="4"/>
      <c r="CE1570" s="4"/>
    </row>
    <row r="1571" spans="74:83" s="2" customFormat="1" ht="15">
      <c r="BV1571" s="59"/>
      <c r="BW1571" s="4"/>
      <c r="BX1571" s="4"/>
      <c r="BY1571" s="4"/>
      <c r="BZ1571" s="4"/>
      <c r="CA1571" s="4"/>
      <c r="CB1571" s="4"/>
      <c r="CC1571" s="4"/>
      <c r="CD1571" s="4"/>
      <c r="CE1571" s="4"/>
    </row>
    <row r="1572" spans="74:83" s="2" customFormat="1" ht="15">
      <c r="BV1572" s="59"/>
      <c r="BW1572" s="4"/>
      <c r="BX1572" s="4"/>
      <c r="BY1572" s="4"/>
      <c r="BZ1572" s="4"/>
      <c r="CA1572" s="4"/>
      <c r="CB1572" s="4"/>
      <c r="CC1572" s="4"/>
      <c r="CD1572" s="4"/>
      <c r="CE1572" s="4"/>
    </row>
    <row r="1573" spans="74:83" s="2" customFormat="1" ht="15">
      <c r="BV1573" s="59"/>
      <c r="BW1573" s="4"/>
      <c r="BX1573" s="4"/>
      <c r="BY1573" s="4"/>
      <c r="BZ1573" s="4"/>
      <c r="CA1573" s="4"/>
      <c r="CB1573" s="4"/>
      <c r="CC1573" s="4"/>
      <c r="CD1573" s="4"/>
      <c r="CE1573" s="4"/>
    </row>
    <row r="1574" spans="74:83" s="2" customFormat="1" ht="15">
      <c r="BV1574" s="59"/>
      <c r="BW1574" s="4"/>
      <c r="BX1574" s="4"/>
      <c r="BY1574" s="4"/>
      <c r="BZ1574" s="4"/>
      <c r="CA1574" s="4"/>
      <c r="CB1574" s="4"/>
      <c r="CC1574" s="4"/>
      <c r="CD1574" s="4"/>
      <c r="CE1574" s="4"/>
    </row>
    <row r="1575" spans="74:83" s="2" customFormat="1" ht="15">
      <c r="BV1575" s="59"/>
      <c r="BW1575" s="4"/>
      <c r="BX1575" s="4"/>
      <c r="BY1575" s="4"/>
      <c r="BZ1575" s="4"/>
      <c r="CA1575" s="4"/>
      <c r="CB1575" s="4"/>
      <c r="CC1575" s="4"/>
      <c r="CD1575" s="4"/>
      <c r="CE1575" s="4"/>
    </row>
    <row r="1576" spans="74:83" s="2" customFormat="1" ht="15">
      <c r="BV1576" s="59"/>
      <c r="BW1576" s="4"/>
      <c r="BX1576" s="4"/>
      <c r="BY1576" s="4"/>
      <c r="BZ1576" s="4"/>
      <c r="CA1576" s="4"/>
      <c r="CB1576" s="4"/>
      <c r="CC1576" s="4"/>
      <c r="CD1576" s="4"/>
      <c r="CE1576" s="4"/>
    </row>
    <row r="1577" spans="74:83" s="2" customFormat="1" ht="15">
      <c r="BV1577" s="59"/>
      <c r="BW1577" s="4"/>
      <c r="BX1577" s="4"/>
      <c r="BY1577" s="4"/>
      <c r="BZ1577" s="4"/>
      <c r="CA1577" s="4"/>
      <c r="CB1577" s="4"/>
      <c r="CC1577" s="4"/>
      <c r="CD1577" s="4"/>
      <c r="CE1577" s="4"/>
    </row>
    <row r="1578" spans="74:83" s="2" customFormat="1" ht="15">
      <c r="BV1578" s="59"/>
      <c r="BW1578" s="4"/>
      <c r="BX1578" s="4"/>
      <c r="BY1578" s="4"/>
      <c r="BZ1578" s="4"/>
      <c r="CA1578" s="4"/>
      <c r="CB1578" s="4"/>
      <c r="CC1578" s="4"/>
      <c r="CD1578" s="4"/>
      <c r="CE1578" s="4"/>
    </row>
    <row r="1579" spans="74:83" s="2" customFormat="1" ht="15">
      <c r="BV1579" s="59"/>
      <c r="BW1579" s="4"/>
      <c r="BX1579" s="4"/>
      <c r="BY1579" s="4"/>
      <c r="BZ1579" s="4"/>
      <c r="CA1579" s="4"/>
      <c r="CB1579" s="4"/>
      <c r="CC1579" s="4"/>
      <c r="CD1579" s="4"/>
      <c r="CE1579" s="4"/>
    </row>
    <row r="1580" spans="74:83" s="2" customFormat="1" ht="15">
      <c r="BV1580" s="59"/>
      <c r="BW1580" s="4"/>
      <c r="BX1580" s="4"/>
      <c r="BY1580" s="4"/>
      <c r="BZ1580" s="4"/>
      <c r="CA1580" s="4"/>
      <c r="CB1580" s="4"/>
      <c r="CC1580" s="4"/>
      <c r="CD1580" s="4"/>
      <c r="CE1580" s="4"/>
    </row>
    <row r="1581" spans="74:83" s="2" customFormat="1" ht="15">
      <c r="BV1581" s="59"/>
      <c r="BW1581" s="4"/>
      <c r="BX1581" s="4"/>
      <c r="BY1581" s="4"/>
      <c r="BZ1581" s="4"/>
      <c r="CA1581" s="4"/>
      <c r="CB1581" s="4"/>
      <c r="CC1581" s="4"/>
      <c r="CD1581" s="4"/>
      <c r="CE1581" s="4"/>
    </row>
    <row r="1582" spans="74:83" s="2" customFormat="1" ht="15">
      <c r="BV1582" s="59"/>
      <c r="BW1582" s="4"/>
      <c r="BX1582" s="4"/>
      <c r="BY1582" s="4"/>
      <c r="BZ1582" s="4"/>
      <c r="CA1582" s="4"/>
      <c r="CB1582" s="4"/>
      <c r="CC1582" s="4"/>
      <c r="CD1582" s="4"/>
      <c r="CE1582" s="4"/>
    </row>
    <row r="1583" spans="74:83" s="2" customFormat="1" ht="15">
      <c r="BV1583" s="59"/>
      <c r="BW1583" s="4"/>
      <c r="BX1583" s="4"/>
      <c r="BY1583" s="4"/>
      <c r="BZ1583" s="4"/>
      <c r="CA1583" s="4"/>
      <c r="CB1583" s="4"/>
      <c r="CC1583" s="4"/>
      <c r="CD1583" s="4"/>
      <c r="CE1583" s="4"/>
    </row>
    <row r="1584" spans="74:83" s="2" customFormat="1" ht="15">
      <c r="BV1584" s="59"/>
      <c r="BW1584" s="4"/>
      <c r="BX1584" s="4"/>
      <c r="BY1584" s="4"/>
      <c r="BZ1584" s="4"/>
      <c r="CA1584" s="4"/>
      <c r="CB1584" s="4"/>
      <c r="CC1584" s="4"/>
      <c r="CD1584" s="4"/>
      <c r="CE1584" s="4"/>
    </row>
    <row r="1585" spans="74:83" s="2" customFormat="1" ht="15">
      <c r="BV1585" s="59"/>
      <c r="BW1585" s="4"/>
      <c r="BX1585" s="4"/>
      <c r="BY1585" s="4"/>
      <c r="BZ1585" s="4"/>
      <c r="CA1585" s="4"/>
      <c r="CB1585" s="4"/>
      <c r="CC1585" s="4"/>
      <c r="CD1585" s="4"/>
      <c r="CE1585" s="4"/>
    </row>
    <row r="1586" spans="74:83" s="2" customFormat="1" ht="15">
      <c r="BV1586" s="59"/>
      <c r="BW1586" s="4"/>
      <c r="BX1586" s="4"/>
      <c r="BY1586" s="4"/>
      <c r="BZ1586" s="4"/>
      <c r="CA1586" s="4"/>
      <c r="CB1586" s="4"/>
      <c r="CC1586" s="4"/>
      <c r="CD1586" s="4"/>
      <c r="CE1586" s="4"/>
    </row>
    <row r="1587" spans="74:83" s="2" customFormat="1" ht="15">
      <c r="BV1587" s="59"/>
      <c r="BW1587" s="4"/>
      <c r="BX1587" s="4"/>
      <c r="BY1587" s="4"/>
      <c r="BZ1587" s="4"/>
      <c r="CA1587" s="4"/>
      <c r="CB1587" s="4"/>
      <c r="CC1587" s="4"/>
      <c r="CD1587" s="4"/>
      <c r="CE1587" s="4"/>
    </row>
    <row r="1588" spans="74:83" s="2" customFormat="1" ht="15">
      <c r="BV1588" s="59"/>
      <c r="BW1588" s="4"/>
      <c r="BX1588" s="4"/>
      <c r="BY1588" s="4"/>
      <c r="BZ1588" s="4"/>
      <c r="CA1588" s="4"/>
      <c r="CB1588" s="4"/>
      <c r="CC1588" s="4"/>
      <c r="CD1588" s="4"/>
      <c r="CE1588" s="4"/>
    </row>
    <row r="1589" spans="74:83" s="2" customFormat="1" ht="15">
      <c r="BV1589" s="59"/>
      <c r="BW1589" s="4"/>
      <c r="BX1589" s="4"/>
      <c r="BY1589" s="4"/>
      <c r="BZ1589" s="4"/>
      <c r="CA1589" s="4"/>
      <c r="CB1589" s="4"/>
      <c r="CC1589" s="4"/>
      <c r="CD1589" s="4"/>
      <c r="CE1589" s="4"/>
    </row>
    <row r="1590" spans="74:83" s="2" customFormat="1" ht="15">
      <c r="BV1590" s="59"/>
      <c r="BW1590" s="4"/>
      <c r="BX1590" s="4"/>
      <c r="BY1590" s="4"/>
      <c r="BZ1590" s="4"/>
      <c r="CA1590" s="4"/>
      <c r="CB1590" s="4"/>
      <c r="CC1590" s="4"/>
      <c r="CD1590" s="4"/>
      <c r="CE1590" s="4"/>
    </row>
    <row r="1591" spans="74:83" s="2" customFormat="1" ht="15">
      <c r="BV1591" s="59"/>
      <c r="BW1591" s="4"/>
      <c r="BX1591" s="4"/>
      <c r="BY1591" s="4"/>
      <c r="BZ1591" s="4"/>
      <c r="CA1591" s="4"/>
      <c r="CB1591" s="4"/>
      <c r="CC1591" s="4"/>
      <c r="CD1591" s="4"/>
      <c r="CE1591" s="4"/>
    </row>
    <row r="1592" spans="74:83" s="2" customFormat="1" ht="15">
      <c r="BV1592" s="59"/>
      <c r="BW1592" s="4"/>
      <c r="BX1592" s="4"/>
      <c r="BY1592" s="4"/>
      <c r="BZ1592" s="4"/>
      <c r="CA1592" s="4"/>
      <c r="CB1592" s="4"/>
      <c r="CC1592" s="4"/>
      <c r="CD1592" s="4"/>
      <c r="CE1592" s="4"/>
    </row>
    <row r="1593" spans="74:83" s="2" customFormat="1" ht="15">
      <c r="BV1593" s="59"/>
      <c r="BW1593" s="4"/>
      <c r="BX1593" s="4"/>
      <c r="BY1593" s="4"/>
      <c r="BZ1593" s="4"/>
      <c r="CA1593" s="4"/>
      <c r="CB1593" s="4"/>
      <c r="CC1593" s="4"/>
      <c r="CD1593" s="4"/>
      <c r="CE1593" s="4"/>
    </row>
    <row r="1594" spans="74:83" s="2" customFormat="1" ht="15">
      <c r="BV1594" s="59"/>
      <c r="BW1594" s="4"/>
      <c r="BX1594" s="4"/>
      <c r="BY1594" s="4"/>
      <c r="BZ1594" s="4"/>
      <c r="CA1594" s="4"/>
      <c r="CB1594" s="4"/>
      <c r="CC1594" s="4"/>
      <c r="CD1594" s="4"/>
      <c r="CE1594" s="4"/>
    </row>
    <row r="1595" spans="74:83" s="2" customFormat="1" ht="15">
      <c r="BV1595" s="59"/>
      <c r="BW1595" s="4"/>
      <c r="BX1595" s="4"/>
      <c r="BY1595" s="4"/>
      <c r="BZ1595" s="4"/>
      <c r="CA1595" s="4"/>
      <c r="CB1595" s="4"/>
      <c r="CC1595" s="4"/>
      <c r="CD1595" s="4"/>
      <c r="CE1595" s="4"/>
    </row>
    <row r="1596" spans="74:83" s="2" customFormat="1" ht="15">
      <c r="BV1596" s="59"/>
      <c r="BW1596" s="4"/>
      <c r="BX1596" s="4"/>
      <c r="BY1596" s="4"/>
      <c r="BZ1596" s="4"/>
      <c r="CA1596" s="4"/>
      <c r="CB1596" s="4"/>
      <c r="CC1596" s="4"/>
      <c r="CD1596" s="4"/>
      <c r="CE1596" s="4"/>
    </row>
    <row r="1597" spans="74:83" s="2" customFormat="1" ht="15">
      <c r="BV1597" s="59"/>
      <c r="BW1597" s="4"/>
      <c r="BX1597" s="4"/>
      <c r="BY1597" s="4"/>
      <c r="BZ1597" s="4"/>
      <c r="CA1597" s="4"/>
      <c r="CB1597" s="4"/>
      <c r="CC1597" s="4"/>
      <c r="CD1597" s="4"/>
      <c r="CE1597" s="4"/>
    </row>
    <row r="1598" spans="74:83" s="2" customFormat="1" ht="15">
      <c r="BV1598" s="59"/>
      <c r="BW1598" s="4"/>
      <c r="BX1598" s="4"/>
      <c r="BY1598" s="4"/>
      <c r="BZ1598" s="4"/>
      <c r="CA1598" s="4"/>
      <c r="CB1598" s="4"/>
      <c r="CC1598" s="4"/>
      <c r="CD1598" s="4"/>
      <c r="CE1598" s="4"/>
    </row>
    <row r="1599" spans="74:83" s="2" customFormat="1" ht="15">
      <c r="BV1599" s="59"/>
      <c r="BW1599" s="4"/>
      <c r="BX1599" s="4"/>
      <c r="BY1599" s="4"/>
      <c r="BZ1599" s="4"/>
      <c r="CA1599" s="4"/>
      <c r="CB1599" s="4"/>
      <c r="CC1599" s="4"/>
      <c r="CD1599" s="4"/>
      <c r="CE1599" s="4"/>
    </row>
    <row r="1600" spans="74:83" s="2" customFormat="1" ht="15">
      <c r="BV1600" s="59"/>
      <c r="BW1600" s="4"/>
      <c r="BX1600" s="4"/>
      <c r="BY1600" s="4"/>
      <c r="BZ1600" s="4"/>
      <c r="CA1600" s="4"/>
      <c r="CB1600" s="4"/>
      <c r="CC1600" s="4"/>
      <c r="CD1600" s="4"/>
      <c r="CE1600" s="4"/>
    </row>
    <row r="1601" spans="74:83" s="2" customFormat="1" ht="15">
      <c r="BV1601" s="59"/>
      <c r="BW1601" s="4"/>
      <c r="BX1601" s="4"/>
      <c r="BY1601" s="4"/>
      <c r="BZ1601" s="4"/>
      <c r="CA1601" s="4"/>
      <c r="CB1601" s="4"/>
      <c r="CC1601" s="4"/>
      <c r="CD1601" s="4"/>
      <c r="CE1601" s="4"/>
    </row>
    <row r="1602" spans="74:83" s="2" customFormat="1" ht="15">
      <c r="BV1602" s="59"/>
      <c r="BW1602" s="4"/>
      <c r="BX1602" s="4"/>
      <c r="BY1602" s="4"/>
      <c r="BZ1602" s="4"/>
      <c r="CA1602" s="4"/>
      <c r="CB1602" s="4"/>
      <c r="CC1602" s="4"/>
      <c r="CD1602" s="4"/>
      <c r="CE1602" s="4"/>
    </row>
    <row r="1603" spans="74:83" s="2" customFormat="1" ht="15">
      <c r="BV1603" s="59"/>
      <c r="BW1603" s="4"/>
      <c r="BX1603" s="4"/>
      <c r="BY1603" s="4"/>
      <c r="BZ1603" s="4"/>
      <c r="CA1603" s="4"/>
      <c r="CB1603" s="4"/>
      <c r="CC1603" s="4"/>
      <c r="CD1603" s="4"/>
      <c r="CE1603" s="4"/>
    </row>
    <row r="1604" spans="74:83" s="2" customFormat="1" ht="15">
      <c r="BV1604" s="59"/>
      <c r="BW1604" s="4"/>
      <c r="BX1604" s="4"/>
      <c r="BY1604" s="4"/>
      <c r="BZ1604" s="4"/>
      <c r="CA1604" s="4"/>
      <c r="CB1604" s="4"/>
      <c r="CC1604" s="4"/>
      <c r="CD1604" s="4"/>
      <c r="CE1604" s="4"/>
    </row>
    <row r="1605" spans="74:83" s="2" customFormat="1" ht="15">
      <c r="BV1605" s="59"/>
      <c r="BW1605" s="4"/>
      <c r="BX1605" s="4"/>
      <c r="BY1605" s="4"/>
      <c r="BZ1605" s="4"/>
      <c r="CA1605" s="4"/>
      <c r="CB1605" s="4"/>
      <c r="CC1605" s="4"/>
      <c r="CD1605" s="4"/>
      <c r="CE1605" s="4"/>
    </row>
    <row r="1606" spans="74:83" s="2" customFormat="1" ht="15">
      <c r="BV1606" s="59"/>
      <c r="BW1606" s="4"/>
      <c r="BX1606" s="4"/>
      <c r="BY1606" s="4"/>
      <c r="BZ1606" s="4"/>
      <c r="CA1606" s="4"/>
      <c r="CB1606" s="4"/>
      <c r="CC1606" s="4"/>
      <c r="CD1606" s="4"/>
      <c r="CE1606" s="4"/>
    </row>
    <row r="1607" spans="74:83" s="2" customFormat="1" ht="15">
      <c r="BV1607" s="59"/>
      <c r="BW1607" s="4"/>
      <c r="BX1607" s="4"/>
      <c r="BY1607" s="4"/>
      <c r="BZ1607" s="4"/>
      <c r="CA1607" s="4"/>
      <c r="CB1607" s="4"/>
      <c r="CC1607" s="4"/>
      <c r="CD1607" s="4"/>
      <c r="CE1607" s="4"/>
    </row>
    <row r="1608" spans="74:83" s="2" customFormat="1" ht="15">
      <c r="BV1608" s="59"/>
      <c r="BW1608" s="4"/>
      <c r="BX1608" s="4"/>
      <c r="BY1608" s="4"/>
      <c r="BZ1608" s="4"/>
      <c r="CA1608" s="4"/>
      <c r="CB1608" s="4"/>
      <c r="CC1608" s="4"/>
      <c r="CD1608" s="4"/>
      <c r="CE1608" s="4"/>
    </row>
    <row r="1609" spans="74:83" s="2" customFormat="1" ht="15">
      <c r="BV1609" s="59"/>
      <c r="BW1609" s="4"/>
      <c r="BX1609" s="4"/>
      <c r="BY1609" s="4"/>
      <c r="BZ1609" s="4"/>
      <c r="CA1609" s="4"/>
      <c r="CB1609" s="4"/>
      <c r="CC1609" s="4"/>
      <c r="CD1609" s="4"/>
      <c r="CE1609" s="4"/>
    </row>
    <row r="1610" spans="74:83" s="2" customFormat="1" ht="15">
      <c r="BV1610" s="59"/>
      <c r="BW1610" s="4"/>
      <c r="BX1610" s="4"/>
      <c r="BY1610" s="4"/>
      <c r="BZ1610" s="4"/>
      <c r="CA1610" s="4"/>
      <c r="CB1610" s="4"/>
      <c r="CC1610" s="4"/>
      <c r="CD1610" s="4"/>
      <c r="CE1610" s="4"/>
    </row>
    <row r="1611" spans="74:83" s="2" customFormat="1" ht="15">
      <c r="BV1611" s="59"/>
      <c r="BW1611" s="4"/>
      <c r="BX1611" s="4"/>
      <c r="BY1611" s="4"/>
      <c r="BZ1611" s="4"/>
      <c r="CA1611" s="4"/>
      <c r="CB1611" s="4"/>
      <c r="CC1611" s="4"/>
      <c r="CD1611" s="4"/>
      <c r="CE1611" s="4"/>
    </row>
    <row r="1612" spans="74:83" s="2" customFormat="1" ht="15">
      <c r="BV1612" s="59"/>
      <c r="BW1612" s="4"/>
      <c r="BX1612" s="4"/>
      <c r="BY1612" s="4"/>
      <c r="BZ1612" s="4"/>
      <c r="CA1612" s="4"/>
      <c r="CB1612" s="4"/>
      <c r="CC1612" s="4"/>
      <c r="CD1612" s="4"/>
      <c r="CE1612" s="4"/>
    </row>
    <row r="1613" spans="74:83" s="2" customFormat="1" ht="15">
      <c r="BV1613" s="59"/>
      <c r="BW1613" s="4"/>
      <c r="BX1613" s="4"/>
      <c r="BY1613" s="4"/>
      <c r="BZ1613" s="4"/>
      <c r="CA1613" s="4"/>
      <c r="CB1613" s="4"/>
      <c r="CC1613" s="4"/>
      <c r="CD1613" s="4"/>
      <c r="CE1613" s="4"/>
    </row>
    <row r="1614" spans="74:83" s="2" customFormat="1" ht="15">
      <c r="BV1614" s="59"/>
      <c r="BW1614" s="4"/>
      <c r="BX1614" s="4"/>
      <c r="BY1614" s="4"/>
      <c r="BZ1614" s="4"/>
      <c r="CA1614" s="4"/>
      <c r="CB1614" s="4"/>
      <c r="CC1614" s="4"/>
      <c r="CD1614" s="4"/>
      <c r="CE1614" s="4"/>
    </row>
    <row r="1615" spans="74:83" s="2" customFormat="1" ht="15">
      <c r="BV1615" s="59"/>
      <c r="BW1615" s="4"/>
      <c r="BX1615" s="4"/>
      <c r="BY1615" s="4"/>
      <c r="BZ1615" s="4"/>
      <c r="CA1615" s="4"/>
      <c r="CB1615" s="4"/>
      <c r="CC1615" s="4"/>
      <c r="CD1615" s="4"/>
      <c r="CE1615" s="4"/>
    </row>
    <row r="1616" spans="74:83" s="2" customFormat="1" ht="15">
      <c r="BV1616" s="59"/>
      <c r="BW1616" s="4"/>
      <c r="BX1616" s="4"/>
      <c r="BY1616" s="4"/>
      <c r="BZ1616" s="4"/>
      <c r="CA1616" s="4"/>
      <c r="CB1616" s="4"/>
      <c r="CC1616" s="4"/>
      <c r="CD1616" s="4"/>
      <c r="CE1616" s="4"/>
    </row>
    <row r="1617" spans="74:83" s="2" customFormat="1" ht="15">
      <c r="BV1617" s="59"/>
      <c r="BW1617" s="4"/>
      <c r="BX1617" s="4"/>
      <c r="BY1617" s="4"/>
      <c r="BZ1617" s="4"/>
      <c r="CA1617" s="4"/>
      <c r="CB1617" s="4"/>
      <c r="CC1617" s="4"/>
      <c r="CD1617" s="4"/>
      <c r="CE1617" s="4"/>
    </row>
    <row r="1618" spans="74:83" s="2" customFormat="1" ht="15">
      <c r="BV1618" s="59"/>
      <c r="BW1618" s="4"/>
      <c r="BX1618" s="4"/>
      <c r="BY1618" s="4"/>
      <c r="BZ1618" s="4"/>
      <c r="CA1618" s="4"/>
      <c r="CB1618" s="4"/>
      <c r="CC1618" s="4"/>
      <c r="CD1618" s="4"/>
      <c r="CE1618" s="4"/>
    </row>
    <row r="1619" spans="74:83" s="2" customFormat="1" ht="15">
      <c r="BV1619" s="59"/>
      <c r="BW1619" s="4"/>
      <c r="BX1619" s="4"/>
      <c r="BY1619" s="4"/>
      <c r="BZ1619" s="4"/>
      <c r="CA1619" s="4"/>
      <c r="CB1619" s="4"/>
      <c r="CC1619" s="4"/>
      <c r="CD1619" s="4"/>
      <c r="CE1619" s="4"/>
    </row>
    <row r="1620" spans="74:83" s="2" customFormat="1" ht="15">
      <c r="BV1620" s="59"/>
      <c r="BW1620" s="4"/>
      <c r="BX1620" s="4"/>
      <c r="BY1620" s="4"/>
      <c r="BZ1620" s="4"/>
      <c r="CA1620" s="4"/>
      <c r="CB1620" s="4"/>
      <c r="CC1620" s="4"/>
      <c r="CD1620" s="4"/>
      <c r="CE1620" s="4"/>
    </row>
    <row r="1621" spans="74:83" s="2" customFormat="1" ht="15">
      <c r="BV1621" s="59"/>
      <c r="BW1621" s="4"/>
      <c r="BX1621" s="4"/>
      <c r="BY1621" s="4"/>
      <c r="BZ1621" s="4"/>
      <c r="CA1621" s="4"/>
      <c r="CB1621" s="4"/>
      <c r="CC1621" s="4"/>
      <c r="CD1621" s="4"/>
      <c r="CE1621" s="4"/>
    </row>
    <row r="1622" spans="74:83" s="2" customFormat="1" ht="15">
      <c r="BV1622" s="59"/>
      <c r="BW1622" s="4"/>
      <c r="BX1622" s="4"/>
      <c r="BY1622" s="4"/>
      <c r="BZ1622" s="4"/>
      <c r="CA1622" s="4"/>
      <c r="CB1622" s="4"/>
      <c r="CC1622" s="4"/>
      <c r="CD1622" s="4"/>
      <c r="CE1622" s="4"/>
    </row>
    <row r="1623" spans="74:83" s="2" customFormat="1" ht="15">
      <c r="BV1623" s="59"/>
      <c r="BW1623" s="4"/>
      <c r="BX1623" s="4"/>
      <c r="BY1623" s="4"/>
      <c r="BZ1623" s="4"/>
      <c r="CA1623" s="4"/>
      <c r="CB1623" s="4"/>
      <c r="CC1623" s="4"/>
      <c r="CD1623" s="4"/>
      <c r="CE1623" s="4"/>
    </row>
    <row r="1624" spans="74:83" s="2" customFormat="1" ht="15">
      <c r="BV1624" s="59"/>
      <c r="BW1624" s="4"/>
      <c r="BX1624" s="4"/>
      <c r="BY1624" s="4"/>
      <c r="BZ1624" s="4"/>
      <c r="CA1624" s="4"/>
      <c r="CB1624" s="4"/>
      <c r="CC1624" s="4"/>
      <c r="CD1624" s="4"/>
      <c r="CE1624" s="4"/>
    </row>
    <row r="1625" spans="74:83" s="2" customFormat="1" ht="15">
      <c r="BV1625" s="59"/>
      <c r="BW1625" s="4"/>
      <c r="BX1625" s="4"/>
      <c r="BY1625" s="4"/>
      <c r="BZ1625" s="4"/>
      <c r="CA1625" s="4"/>
      <c r="CB1625" s="4"/>
      <c r="CC1625" s="4"/>
      <c r="CD1625" s="4"/>
      <c r="CE1625" s="4"/>
    </row>
    <row r="1626" spans="74:83" s="2" customFormat="1" ht="15">
      <c r="BV1626" s="59"/>
      <c r="BW1626" s="4"/>
      <c r="BX1626" s="4"/>
      <c r="BY1626" s="4"/>
      <c r="BZ1626" s="4"/>
      <c r="CA1626" s="4"/>
      <c r="CB1626" s="4"/>
      <c r="CC1626" s="4"/>
      <c r="CD1626" s="4"/>
      <c r="CE1626" s="4"/>
    </row>
    <row r="1627" spans="74:83" s="2" customFormat="1" ht="15">
      <c r="BV1627" s="59"/>
      <c r="BW1627" s="4"/>
      <c r="BX1627" s="4"/>
      <c r="BY1627" s="4"/>
      <c r="BZ1627" s="4"/>
      <c r="CA1627" s="4"/>
      <c r="CB1627" s="4"/>
      <c r="CC1627" s="4"/>
      <c r="CD1627" s="4"/>
      <c r="CE1627" s="4"/>
    </row>
    <row r="1628" spans="74:83" s="2" customFormat="1" ht="15">
      <c r="BV1628" s="59"/>
      <c r="BW1628" s="4"/>
      <c r="BX1628" s="4"/>
      <c r="BY1628" s="4"/>
      <c r="BZ1628" s="4"/>
      <c r="CA1628" s="4"/>
      <c r="CB1628" s="4"/>
      <c r="CC1628" s="4"/>
      <c r="CD1628" s="4"/>
      <c r="CE1628" s="4"/>
    </row>
    <row r="1629" spans="74:83" s="2" customFormat="1" ht="15">
      <c r="BV1629" s="59"/>
      <c r="BW1629" s="4"/>
      <c r="BX1629" s="4"/>
      <c r="BY1629" s="4"/>
      <c r="BZ1629" s="4"/>
      <c r="CA1629" s="4"/>
      <c r="CB1629" s="4"/>
      <c r="CC1629" s="4"/>
      <c r="CD1629" s="4"/>
      <c r="CE1629" s="4"/>
    </row>
    <row r="1630" spans="74:83" s="2" customFormat="1" ht="15">
      <c r="BV1630" s="59"/>
      <c r="BW1630" s="4"/>
      <c r="BX1630" s="4"/>
      <c r="BY1630" s="4"/>
      <c r="BZ1630" s="4"/>
      <c r="CA1630" s="4"/>
      <c r="CB1630" s="4"/>
      <c r="CC1630" s="4"/>
      <c r="CD1630" s="4"/>
      <c r="CE1630" s="4"/>
    </row>
    <row r="1631" spans="74:83" s="2" customFormat="1" ht="15">
      <c r="BV1631" s="59"/>
      <c r="BW1631" s="4"/>
      <c r="BX1631" s="4"/>
      <c r="BY1631" s="4"/>
      <c r="BZ1631" s="4"/>
      <c r="CA1631" s="4"/>
      <c r="CB1631" s="4"/>
      <c r="CC1631" s="4"/>
      <c r="CD1631" s="4"/>
      <c r="CE1631" s="4"/>
    </row>
    <row r="1632" spans="74:83" s="2" customFormat="1" ht="15">
      <c r="BV1632" s="59"/>
      <c r="BW1632" s="4"/>
      <c r="BX1632" s="4"/>
      <c r="BY1632" s="4"/>
      <c r="BZ1632" s="4"/>
      <c r="CA1632" s="4"/>
      <c r="CB1632" s="4"/>
      <c r="CC1632" s="4"/>
      <c r="CD1632" s="4"/>
      <c r="CE1632" s="4"/>
    </row>
    <row r="1633" spans="74:83" s="2" customFormat="1" ht="15">
      <c r="BV1633" s="59"/>
      <c r="BW1633" s="4"/>
      <c r="BX1633" s="4"/>
      <c r="BY1633" s="4"/>
      <c r="BZ1633" s="4"/>
      <c r="CA1633" s="4"/>
      <c r="CB1633" s="4"/>
      <c r="CC1633" s="4"/>
      <c r="CD1633" s="4"/>
      <c r="CE1633" s="4"/>
    </row>
    <row r="1634" spans="74:83" s="2" customFormat="1" ht="15">
      <c r="BV1634" s="59"/>
      <c r="BW1634" s="4"/>
      <c r="BX1634" s="4"/>
      <c r="BY1634" s="4"/>
      <c r="BZ1634" s="4"/>
      <c r="CA1634" s="4"/>
      <c r="CB1634" s="4"/>
      <c r="CC1634" s="4"/>
      <c r="CD1634" s="4"/>
      <c r="CE1634" s="4"/>
    </row>
    <row r="1635" spans="74:83" s="2" customFormat="1" ht="15">
      <c r="BV1635" s="59"/>
      <c r="BW1635" s="4"/>
      <c r="BX1635" s="4"/>
      <c r="BY1635" s="4"/>
      <c r="BZ1635" s="4"/>
      <c r="CA1635" s="4"/>
      <c r="CB1635" s="4"/>
      <c r="CC1635" s="4"/>
      <c r="CD1635" s="4"/>
      <c r="CE1635" s="4"/>
    </row>
    <row r="1636" spans="74:83" s="2" customFormat="1" ht="15">
      <c r="BV1636" s="59"/>
      <c r="BW1636" s="4"/>
      <c r="BX1636" s="4"/>
      <c r="BY1636" s="4"/>
      <c r="BZ1636" s="4"/>
      <c r="CA1636" s="4"/>
      <c r="CB1636" s="4"/>
      <c r="CC1636" s="4"/>
      <c r="CD1636" s="4"/>
      <c r="CE1636" s="4"/>
    </row>
    <row r="1637" spans="74:83" s="2" customFormat="1" ht="15">
      <c r="BV1637" s="59"/>
      <c r="BW1637" s="4"/>
      <c r="BX1637" s="4"/>
      <c r="BY1637" s="4"/>
      <c r="BZ1637" s="4"/>
      <c r="CA1637" s="4"/>
      <c r="CB1637" s="4"/>
      <c r="CC1637" s="4"/>
      <c r="CD1637" s="4"/>
      <c r="CE1637" s="4"/>
    </row>
    <row r="1638" spans="74:83" s="2" customFormat="1" ht="15">
      <c r="BV1638" s="59"/>
      <c r="BW1638" s="4"/>
      <c r="BX1638" s="4"/>
      <c r="BY1638" s="4"/>
      <c r="BZ1638" s="4"/>
      <c r="CA1638" s="4"/>
      <c r="CB1638" s="4"/>
      <c r="CC1638" s="4"/>
      <c r="CD1638" s="4"/>
      <c r="CE1638" s="4"/>
    </row>
    <row r="1639" spans="74:83" s="2" customFormat="1" ht="15">
      <c r="BV1639" s="59"/>
      <c r="BW1639" s="4"/>
      <c r="BX1639" s="4"/>
      <c r="BY1639" s="4"/>
      <c r="BZ1639" s="4"/>
      <c r="CA1639" s="4"/>
      <c r="CB1639" s="4"/>
      <c r="CC1639" s="4"/>
      <c r="CD1639" s="4"/>
      <c r="CE1639" s="4"/>
    </row>
    <row r="1640" spans="74:83" s="2" customFormat="1" ht="15">
      <c r="BV1640" s="59"/>
      <c r="BW1640" s="4"/>
      <c r="BX1640" s="4"/>
      <c r="BY1640" s="4"/>
      <c r="BZ1640" s="4"/>
      <c r="CA1640" s="4"/>
      <c r="CB1640" s="4"/>
      <c r="CC1640" s="4"/>
      <c r="CD1640" s="4"/>
      <c r="CE1640" s="4"/>
    </row>
    <row r="1641" spans="74:83" s="2" customFormat="1" ht="15">
      <c r="BV1641" s="59"/>
      <c r="BW1641" s="4"/>
      <c r="BX1641" s="4"/>
      <c r="BY1641" s="4"/>
      <c r="BZ1641" s="4"/>
      <c r="CA1641" s="4"/>
      <c r="CB1641" s="4"/>
      <c r="CC1641" s="4"/>
      <c r="CD1641" s="4"/>
      <c r="CE1641" s="4"/>
    </row>
    <row r="1642" spans="74:83" s="2" customFormat="1" ht="15">
      <c r="BV1642" s="59"/>
      <c r="BW1642" s="4"/>
      <c r="BX1642" s="4"/>
      <c r="BY1642" s="4"/>
      <c r="BZ1642" s="4"/>
      <c r="CA1642" s="4"/>
      <c r="CB1642" s="4"/>
      <c r="CC1642" s="4"/>
      <c r="CD1642" s="4"/>
      <c r="CE1642" s="4"/>
    </row>
    <row r="1643" spans="74:83" s="2" customFormat="1" ht="15">
      <c r="BV1643" s="59"/>
      <c r="BW1643" s="4"/>
      <c r="BX1643" s="4"/>
      <c r="BY1643" s="4"/>
      <c r="BZ1643" s="4"/>
      <c r="CA1643" s="4"/>
      <c r="CB1643" s="4"/>
      <c r="CC1643" s="4"/>
      <c r="CD1643" s="4"/>
      <c r="CE1643" s="4"/>
    </row>
    <row r="1644" spans="74:83" s="2" customFormat="1" ht="15">
      <c r="BV1644" s="59"/>
      <c r="BW1644" s="4"/>
      <c r="BX1644" s="4"/>
      <c r="BY1644" s="4"/>
      <c r="BZ1644" s="4"/>
      <c r="CA1644" s="4"/>
      <c r="CB1644" s="4"/>
      <c r="CC1644" s="4"/>
      <c r="CD1644" s="4"/>
      <c r="CE1644" s="4"/>
    </row>
    <row r="1645" spans="74:83" s="2" customFormat="1" ht="15">
      <c r="BV1645" s="59"/>
      <c r="BW1645" s="4"/>
      <c r="BX1645" s="4"/>
      <c r="BY1645" s="4"/>
      <c r="BZ1645" s="4"/>
      <c r="CA1645" s="4"/>
      <c r="CB1645" s="4"/>
      <c r="CC1645" s="4"/>
      <c r="CD1645" s="4"/>
      <c r="CE1645" s="4"/>
    </row>
    <row r="1646" spans="74:83" s="2" customFormat="1" ht="15">
      <c r="BV1646" s="59"/>
      <c r="BW1646" s="4"/>
      <c r="BX1646" s="4"/>
      <c r="BY1646" s="4"/>
      <c r="BZ1646" s="4"/>
      <c r="CA1646" s="4"/>
      <c r="CB1646" s="4"/>
      <c r="CC1646" s="4"/>
      <c r="CD1646" s="4"/>
      <c r="CE1646" s="4"/>
    </row>
    <row r="1647" spans="74:83" s="2" customFormat="1" ht="15">
      <c r="BV1647" s="59"/>
      <c r="BW1647" s="4"/>
      <c r="BX1647" s="4"/>
      <c r="BY1647" s="4"/>
      <c r="BZ1647" s="4"/>
      <c r="CA1647" s="4"/>
      <c r="CB1647" s="4"/>
      <c r="CC1647" s="4"/>
      <c r="CD1647" s="4"/>
      <c r="CE1647" s="4"/>
    </row>
    <row r="1648" spans="74:83" s="2" customFormat="1" ht="15">
      <c r="BV1648" s="59"/>
      <c r="BW1648" s="4"/>
      <c r="BX1648" s="4"/>
      <c r="BY1648" s="4"/>
      <c r="BZ1648" s="4"/>
      <c r="CA1648" s="4"/>
      <c r="CB1648" s="4"/>
      <c r="CC1648" s="4"/>
      <c r="CD1648" s="4"/>
      <c r="CE1648" s="4"/>
    </row>
    <row r="1649" spans="74:83" s="2" customFormat="1" ht="15">
      <c r="BV1649" s="59"/>
      <c r="BW1649" s="4"/>
      <c r="BX1649" s="4"/>
      <c r="BY1649" s="4"/>
      <c r="BZ1649" s="4"/>
      <c r="CA1649" s="4"/>
      <c r="CB1649" s="4"/>
      <c r="CC1649" s="4"/>
      <c r="CD1649" s="4"/>
      <c r="CE1649" s="4"/>
    </row>
    <row r="1650" spans="74:83" s="2" customFormat="1" ht="15">
      <c r="BV1650" s="59"/>
      <c r="BW1650" s="4"/>
      <c r="BX1650" s="4"/>
      <c r="BY1650" s="4"/>
      <c r="BZ1650" s="4"/>
      <c r="CA1650" s="4"/>
      <c r="CB1650" s="4"/>
      <c r="CC1650" s="4"/>
      <c r="CD1650" s="4"/>
      <c r="CE1650" s="4"/>
    </row>
    <row r="1651" spans="74:83" s="2" customFormat="1" ht="15">
      <c r="BV1651" s="59"/>
      <c r="BW1651" s="4"/>
      <c r="BX1651" s="4"/>
      <c r="BY1651" s="4"/>
      <c r="BZ1651" s="4"/>
      <c r="CA1651" s="4"/>
      <c r="CB1651" s="4"/>
      <c r="CC1651" s="4"/>
      <c r="CD1651" s="4"/>
      <c r="CE1651" s="4"/>
    </row>
    <row r="1652" spans="74:83" s="2" customFormat="1" ht="15">
      <c r="BV1652" s="59"/>
      <c r="BW1652" s="4"/>
      <c r="BX1652" s="4"/>
      <c r="BY1652" s="4"/>
      <c r="BZ1652" s="4"/>
      <c r="CA1652" s="4"/>
      <c r="CB1652" s="4"/>
      <c r="CC1652" s="4"/>
      <c r="CD1652" s="4"/>
      <c r="CE1652" s="4"/>
    </row>
    <row r="1653" spans="74:83" s="2" customFormat="1" ht="15">
      <c r="BV1653" s="59"/>
      <c r="BW1653" s="4"/>
      <c r="BX1653" s="4"/>
      <c r="BY1653" s="4"/>
      <c r="BZ1653" s="4"/>
      <c r="CA1653" s="4"/>
      <c r="CB1653" s="4"/>
      <c r="CC1653" s="4"/>
      <c r="CD1653" s="4"/>
      <c r="CE1653" s="4"/>
    </row>
    <row r="1654" spans="74:83" s="2" customFormat="1" ht="15">
      <c r="BV1654" s="59"/>
      <c r="BW1654" s="4"/>
      <c r="BX1654" s="4"/>
      <c r="BY1654" s="4"/>
      <c r="BZ1654" s="4"/>
      <c r="CA1654" s="4"/>
      <c r="CB1654" s="4"/>
      <c r="CC1654" s="4"/>
      <c r="CD1654" s="4"/>
      <c r="CE1654" s="4"/>
    </row>
    <row r="1655" spans="74:83" s="2" customFormat="1" ht="15">
      <c r="BV1655" s="59"/>
      <c r="BW1655" s="4"/>
      <c r="BX1655" s="4"/>
      <c r="BY1655" s="4"/>
      <c r="BZ1655" s="4"/>
      <c r="CA1655" s="4"/>
      <c r="CB1655" s="4"/>
      <c r="CC1655" s="4"/>
      <c r="CD1655" s="4"/>
      <c r="CE1655" s="4"/>
    </row>
    <row r="1656" spans="74:83" s="2" customFormat="1" ht="15">
      <c r="BV1656" s="59"/>
      <c r="BW1656" s="4"/>
      <c r="BX1656" s="4"/>
      <c r="BY1656" s="4"/>
      <c r="BZ1656" s="4"/>
      <c r="CA1656" s="4"/>
      <c r="CB1656" s="4"/>
      <c r="CC1656" s="4"/>
      <c r="CD1656" s="4"/>
      <c r="CE1656" s="4"/>
    </row>
    <row r="1657" spans="74:83" s="2" customFormat="1" ht="15">
      <c r="BV1657" s="59"/>
      <c r="BW1657" s="4"/>
      <c r="BX1657" s="4"/>
      <c r="BY1657" s="4"/>
      <c r="BZ1657" s="4"/>
      <c r="CA1657" s="4"/>
      <c r="CB1657" s="4"/>
      <c r="CC1657" s="4"/>
      <c r="CD1657" s="4"/>
      <c r="CE1657" s="4"/>
    </row>
    <row r="1658" spans="74:83" s="2" customFormat="1" ht="15">
      <c r="BV1658" s="59"/>
      <c r="BW1658" s="4"/>
      <c r="BX1658" s="4"/>
      <c r="BY1658" s="4"/>
      <c r="BZ1658" s="4"/>
      <c r="CA1658" s="4"/>
      <c r="CB1658" s="4"/>
      <c r="CC1658" s="4"/>
      <c r="CD1658" s="4"/>
      <c r="CE1658" s="4"/>
    </row>
    <row r="1659" spans="74:83" s="2" customFormat="1" ht="15">
      <c r="BV1659" s="59"/>
      <c r="BW1659" s="4"/>
      <c r="BX1659" s="4"/>
      <c r="BY1659" s="4"/>
      <c r="BZ1659" s="4"/>
      <c r="CA1659" s="4"/>
      <c r="CB1659" s="4"/>
      <c r="CC1659" s="4"/>
      <c r="CD1659" s="4"/>
      <c r="CE1659" s="4"/>
    </row>
    <row r="1660" spans="74:83" s="2" customFormat="1" ht="15">
      <c r="BV1660" s="59"/>
      <c r="BW1660" s="4"/>
      <c r="BX1660" s="4"/>
      <c r="BY1660" s="4"/>
      <c r="BZ1660" s="4"/>
      <c r="CA1660" s="4"/>
      <c r="CB1660" s="4"/>
      <c r="CC1660" s="4"/>
      <c r="CD1660" s="4"/>
      <c r="CE1660" s="4"/>
    </row>
    <row r="1661" spans="74:83" s="2" customFormat="1" ht="15">
      <c r="BV1661" s="59"/>
      <c r="BW1661" s="4"/>
      <c r="BX1661" s="4"/>
      <c r="BY1661" s="4"/>
      <c r="BZ1661" s="4"/>
      <c r="CA1661" s="4"/>
      <c r="CB1661" s="4"/>
      <c r="CC1661" s="4"/>
      <c r="CD1661" s="4"/>
      <c r="CE1661" s="4"/>
    </row>
    <row r="1662" spans="74:83" s="2" customFormat="1" ht="15">
      <c r="BV1662" s="59"/>
      <c r="BW1662" s="4"/>
      <c r="BX1662" s="4"/>
      <c r="BY1662" s="4"/>
      <c r="BZ1662" s="4"/>
      <c r="CA1662" s="4"/>
      <c r="CB1662" s="4"/>
      <c r="CC1662" s="4"/>
      <c r="CD1662" s="4"/>
      <c r="CE1662" s="4"/>
    </row>
    <row r="1663" spans="74:83" s="2" customFormat="1" ht="15">
      <c r="BV1663" s="59"/>
      <c r="BW1663" s="4"/>
      <c r="BX1663" s="4"/>
      <c r="BY1663" s="4"/>
      <c r="BZ1663" s="4"/>
      <c r="CA1663" s="4"/>
      <c r="CB1663" s="4"/>
      <c r="CC1663" s="4"/>
      <c r="CD1663" s="4"/>
      <c r="CE1663" s="4"/>
    </row>
    <row r="1664" spans="74:83" s="2" customFormat="1" ht="15">
      <c r="BV1664" s="59"/>
      <c r="BW1664" s="4"/>
      <c r="BX1664" s="4"/>
      <c r="BY1664" s="4"/>
      <c r="BZ1664" s="4"/>
      <c r="CA1664" s="4"/>
      <c r="CB1664" s="4"/>
      <c r="CC1664" s="4"/>
      <c r="CD1664" s="4"/>
      <c r="CE1664" s="4"/>
    </row>
    <row r="1665" spans="74:83" s="2" customFormat="1" ht="15">
      <c r="BV1665" s="59"/>
      <c r="BW1665" s="4"/>
      <c r="BX1665" s="4"/>
      <c r="BY1665" s="4"/>
      <c r="BZ1665" s="4"/>
      <c r="CA1665" s="4"/>
      <c r="CB1665" s="4"/>
      <c r="CC1665" s="4"/>
      <c r="CD1665" s="4"/>
      <c r="CE1665" s="4"/>
    </row>
    <row r="1666" spans="74:83" s="2" customFormat="1" ht="15">
      <c r="BV1666" s="59"/>
      <c r="BW1666" s="4"/>
      <c r="BX1666" s="4"/>
      <c r="BY1666" s="4"/>
      <c r="BZ1666" s="4"/>
      <c r="CA1666" s="4"/>
      <c r="CB1666" s="4"/>
      <c r="CC1666" s="4"/>
      <c r="CD1666" s="4"/>
      <c r="CE1666" s="4"/>
    </row>
    <row r="1667" spans="74:83" s="2" customFormat="1" ht="15">
      <c r="BV1667" s="59"/>
      <c r="BW1667" s="4"/>
      <c r="BX1667" s="4"/>
      <c r="BY1667" s="4"/>
      <c r="BZ1667" s="4"/>
      <c r="CA1667" s="4"/>
      <c r="CB1667" s="4"/>
      <c r="CC1667" s="4"/>
      <c r="CD1667" s="4"/>
      <c r="CE1667" s="4"/>
    </row>
    <row r="1668" spans="74:83" s="2" customFormat="1" ht="15">
      <c r="BV1668" s="59"/>
      <c r="BW1668" s="4"/>
      <c r="BX1668" s="4"/>
      <c r="BY1668" s="4"/>
      <c r="BZ1668" s="4"/>
      <c r="CA1668" s="4"/>
      <c r="CB1668" s="4"/>
      <c r="CC1668" s="4"/>
      <c r="CD1668" s="4"/>
      <c r="CE1668" s="4"/>
    </row>
    <row r="1669" spans="74:83" s="2" customFormat="1" ht="15">
      <c r="BV1669" s="59"/>
      <c r="BW1669" s="4"/>
      <c r="BX1669" s="4"/>
      <c r="BY1669" s="4"/>
      <c r="BZ1669" s="4"/>
      <c r="CA1669" s="4"/>
      <c r="CB1669" s="4"/>
      <c r="CC1669" s="4"/>
      <c r="CD1669" s="4"/>
      <c r="CE1669" s="4"/>
    </row>
    <row r="1670" spans="74:83" s="2" customFormat="1" ht="15">
      <c r="BV1670" s="59"/>
      <c r="BW1670" s="4"/>
      <c r="BX1670" s="4"/>
      <c r="BY1670" s="4"/>
      <c r="BZ1670" s="4"/>
      <c r="CA1670" s="4"/>
      <c r="CB1670" s="4"/>
      <c r="CC1670" s="4"/>
      <c r="CD1670" s="4"/>
      <c r="CE1670" s="4"/>
    </row>
    <row r="1671" spans="74:83" s="2" customFormat="1" ht="15">
      <c r="BV1671" s="59"/>
      <c r="BW1671" s="4"/>
      <c r="BX1671" s="4"/>
      <c r="BY1671" s="4"/>
      <c r="BZ1671" s="4"/>
      <c r="CA1671" s="4"/>
      <c r="CB1671" s="4"/>
      <c r="CC1671" s="4"/>
      <c r="CD1671" s="4"/>
      <c r="CE1671" s="4"/>
    </row>
    <row r="1672" spans="74:83" s="2" customFormat="1" ht="15">
      <c r="BV1672" s="59"/>
      <c r="BW1672" s="4"/>
      <c r="BX1672" s="4"/>
      <c r="BY1672" s="4"/>
      <c r="BZ1672" s="4"/>
      <c r="CA1672" s="4"/>
      <c r="CB1672" s="4"/>
      <c r="CC1672" s="4"/>
      <c r="CD1672" s="4"/>
      <c r="CE1672" s="4"/>
    </row>
    <row r="1673" spans="74:83" s="2" customFormat="1" ht="15">
      <c r="BV1673" s="59"/>
      <c r="BW1673" s="4"/>
      <c r="BX1673" s="4"/>
      <c r="BY1673" s="4"/>
      <c r="BZ1673" s="4"/>
      <c r="CA1673" s="4"/>
      <c r="CB1673" s="4"/>
      <c r="CC1673" s="4"/>
      <c r="CD1673" s="4"/>
      <c r="CE1673" s="4"/>
    </row>
    <row r="1674" spans="74:83" s="2" customFormat="1" ht="15">
      <c r="BV1674" s="59"/>
      <c r="BW1674" s="4"/>
      <c r="BX1674" s="4"/>
      <c r="BY1674" s="4"/>
      <c r="BZ1674" s="4"/>
      <c r="CA1674" s="4"/>
      <c r="CB1674" s="4"/>
      <c r="CC1674" s="4"/>
      <c r="CD1674" s="4"/>
      <c r="CE1674" s="4"/>
    </row>
    <row r="1675" spans="74:83" s="2" customFormat="1" ht="15">
      <c r="BV1675" s="59"/>
      <c r="BW1675" s="4"/>
      <c r="BX1675" s="4"/>
      <c r="BY1675" s="4"/>
      <c r="BZ1675" s="4"/>
      <c r="CA1675" s="4"/>
      <c r="CB1675" s="4"/>
      <c r="CC1675" s="4"/>
      <c r="CD1675" s="4"/>
      <c r="CE1675" s="4"/>
    </row>
    <row r="1676" spans="74:83" s="2" customFormat="1" ht="15">
      <c r="BV1676" s="59"/>
      <c r="BW1676" s="4"/>
      <c r="BX1676" s="4"/>
      <c r="BY1676" s="4"/>
      <c r="BZ1676" s="4"/>
      <c r="CA1676" s="4"/>
      <c r="CB1676" s="4"/>
      <c r="CC1676" s="4"/>
      <c r="CD1676" s="4"/>
      <c r="CE1676" s="4"/>
    </row>
    <row r="1677" spans="74:83" s="2" customFormat="1" ht="15">
      <c r="BV1677" s="59"/>
      <c r="BW1677" s="4"/>
      <c r="BX1677" s="4"/>
      <c r="BY1677" s="4"/>
      <c r="BZ1677" s="4"/>
      <c r="CA1677" s="4"/>
      <c r="CB1677" s="4"/>
      <c r="CC1677" s="4"/>
      <c r="CD1677" s="4"/>
      <c r="CE1677" s="4"/>
    </row>
    <row r="1678" spans="74:83" s="2" customFormat="1" ht="15">
      <c r="BV1678" s="59"/>
      <c r="BW1678" s="4"/>
      <c r="BX1678" s="4"/>
      <c r="BY1678" s="4"/>
      <c r="BZ1678" s="4"/>
      <c r="CA1678" s="4"/>
      <c r="CB1678" s="4"/>
      <c r="CC1678" s="4"/>
      <c r="CD1678" s="4"/>
      <c r="CE1678" s="4"/>
    </row>
    <row r="1679" spans="74:83" s="2" customFormat="1" ht="15">
      <c r="BV1679" s="59"/>
      <c r="BW1679" s="4"/>
      <c r="BX1679" s="4"/>
      <c r="BY1679" s="4"/>
      <c r="BZ1679" s="4"/>
      <c r="CA1679" s="4"/>
      <c r="CB1679" s="4"/>
      <c r="CC1679" s="4"/>
      <c r="CD1679" s="4"/>
      <c r="CE1679" s="4"/>
    </row>
    <row r="1680" spans="74:83" s="2" customFormat="1" ht="15">
      <c r="BV1680" s="59"/>
      <c r="BW1680" s="4"/>
      <c r="BX1680" s="4"/>
      <c r="BY1680" s="4"/>
      <c r="BZ1680" s="4"/>
      <c r="CA1680" s="4"/>
      <c r="CB1680" s="4"/>
      <c r="CC1680" s="4"/>
      <c r="CD1680" s="4"/>
      <c r="CE1680" s="4"/>
    </row>
    <row r="1681" spans="74:83" s="2" customFormat="1" ht="15">
      <c r="BV1681" s="59"/>
      <c r="BW1681" s="4"/>
      <c r="BX1681" s="4"/>
      <c r="BY1681" s="4"/>
      <c r="BZ1681" s="4"/>
      <c r="CA1681" s="4"/>
      <c r="CB1681" s="4"/>
      <c r="CC1681" s="4"/>
      <c r="CD1681" s="4"/>
      <c r="CE1681" s="4"/>
    </row>
    <row r="1682" spans="74:83" s="2" customFormat="1" ht="15">
      <c r="BV1682" s="59"/>
      <c r="BW1682" s="4"/>
      <c r="BX1682" s="4"/>
      <c r="BY1682" s="4"/>
      <c r="BZ1682" s="4"/>
      <c r="CA1682" s="4"/>
      <c r="CB1682" s="4"/>
      <c r="CC1682" s="4"/>
      <c r="CD1682" s="4"/>
      <c r="CE1682" s="4"/>
    </row>
    <row r="1683" spans="74:83" s="2" customFormat="1" ht="15">
      <c r="BV1683" s="59"/>
      <c r="BW1683" s="4"/>
      <c r="BX1683" s="4"/>
      <c r="BY1683" s="4"/>
      <c r="BZ1683" s="4"/>
      <c r="CA1683" s="4"/>
      <c r="CB1683" s="4"/>
      <c r="CC1683" s="4"/>
      <c r="CD1683" s="4"/>
      <c r="CE1683" s="4"/>
    </row>
    <row r="1684" spans="74:83" s="2" customFormat="1" ht="15">
      <c r="BV1684" s="59"/>
      <c r="BW1684" s="4"/>
      <c r="BX1684" s="4"/>
      <c r="BY1684" s="4"/>
      <c r="BZ1684" s="4"/>
      <c r="CA1684" s="4"/>
      <c r="CB1684" s="4"/>
      <c r="CC1684" s="4"/>
      <c r="CD1684" s="4"/>
      <c r="CE1684" s="4"/>
    </row>
    <row r="1685" spans="74:83" s="2" customFormat="1" ht="15">
      <c r="BV1685" s="59"/>
      <c r="BW1685" s="4"/>
      <c r="BX1685" s="4"/>
      <c r="BY1685" s="4"/>
      <c r="BZ1685" s="4"/>
      <c r="CA1685" s="4"/>
      <c r="CB1685" s="4"/>
      <c r="CC1685" s="4"/>
      <c r="CD1685" s="4"/>
      <c r="CE1685" s="4"/>
    </row>
    <row r="1686" spans="74:83" s="2" customFormat="1" ht="15">
      <c r="BV1686" s="59"/>
      <c r="BW1686" s="4"/>
      <c r="BX1686" s="4"/>
      <c r="BY1686" s="4"/>
      <c r="BZ1686" s="4"/>
      <c r="CA1686" s="4"/>
      <c r="CB1686" s="4"/>
      <c r="CC1686" s="4"/>
      <c r="CD1686" s="4"/>
      <c r="CE1686" s="4"/>
    </row>
    <row r="1687" spans="74:83" s="2" customFormat="1" ht="15">
      <c r="BV1687" s="59"/>
      <c r="BW1687" s="4"/>
      <c r="BX1687" s="4"/>
      <c r="BY1687" s="4"/>
      <c r="BZ1687" s="4"/>
      <c r="CA1687" s="4"/>
      <c r="CB1687" s="4"/>
      <c r="CC1687" s="4"/>
      <c r="CD1687" s="4"/>
      <c r="CE1687" s="4"/>
    </row>
    <row r="1688" spans="74:83" s="2" customFormat="1" ht="15">
      <c r="BV1688" s="59"/>
      <c r="BW1688" s="4"/>
      <c r="BX1688" s="4"/>
      <c r="BY1688" s="4"/>
      <c r="BZ1688" s="4"/>
      <c r="CA1688" s="4"/>
      <c r="CB1688" s="4"/>
      <c r="CC1688" s="4"/>
      <c r="CD1688" s="4"/>
      <c r="CE1688" s="4"/>
    </row>
    <row r="1689" spans="74:83" s="2" customFormat="1" ht="15">
      <c r="BV1689" s="59"/>
      <c r="BW1689" s="4"/>
      <c r="BX1689" s="4"/>
      <c r="BY1689" s="4"/>
      <c r="BZ1689" s="4"/>
      <c r="CA1689" s="4"/>
      <c r="CB1689" s="4"/>
      <c r="CC1689" s="4"/>
      <c r="CD1689" s="4"/>
      <c r="CE1689" s="4"/>
    </row>
    <row r="1690" spans="74:83" s="2" customFormat="1" ht="15">
      <c r="BV1690" s="59"/>
      <c r="BW1690" s="4"/>
      <c r="BX1690" s="4"/>
      <c r="BY1690" s="4"/>
      <c r="BZ1690" s="4"/>
      <c r="CA1690" s="4"/>
      <c r="CB1690" s="4"/>
      <c r="CC1690" s="4"/>
      <c r="CD1690" s="4"/>
      <c r="CE1690" s="4"/>
    </row>
    <row r="1691" spans="74:83" s="2" customFormat="1" ht="15">
      <c r="BV1691" s="59"/>
      <c r="BW1691" s="4"/>
      <c r="BX1691" s="4"/>
      <c r="BY1691" s="4"/>
      <c r="BZ1691" s="4"/>
      <c r="CA1691" s="4"/>
      <c r="CB1691" s="4"/>
      <c r="CC1691" s="4"/>
      <c r="CD1691" s="4"/>
      <c r="CE1691" s="4"/>
    </row>
    <row r="1692" spans="74:83" s="2" customFormat="1" ht="15">
      <c r="BV1692" s="59"/>
      <c r="BW1692" s="4"/>
      <c r="BX1692" s="4"/>
      <c r="BY1692" s="4"/>
      <c r="BZ1692" s="4"/>
      <c r="CA1692" s="4"/>
      <c r="CB1692" s="4"/>
      <c r="CC1692" s="4"/>
      <c r="CD1692" s="4"/>
      <c r="CE1692" s="4"/>
    </row>
    <row r="1693" spans="74:83" s="2" customFormat="1" ht="15">
      <c r="BV1693" s="59"/>
      <c r="BW1693" s="4"/>
      <c r="BX1693" s="4"/>
      <c r="BY1693" s="4"/>
      <c r="BZ1693" s="4"/>
      <c r="CA1693" s="4"/>
      <c r="CB1693" s="4"/>
      <c r="CC1693" s="4"/>
      <c r="CD1693" s="4"/>
      <c r="CE1693" s="4"/>
    </row>
    <row r="1694" spans="74:83" s="2" customFormat="1" ht="15">
      <c r="BV1694" s="59"/>
      <c r="BW1694" s="4"/>
      <c r="BX1694" s="4"/>
      <c r="BY1694" s="4"/>
      <c r="BZ1694" s="4"/>
      <c r="CA1694" s="4"/>
      <c r="CB1694" s="4"/>
      <c r="CC1694" s="4"/>
      <c r="CD1694" s="4"/>
      <c r="CE1694" s="4"/>
    </row>
    <row r="1695" spans="74:83" s="2" customFormat="1" ht="15">
      <c r="BV1695" s="59"/>
      <c r="BW1695" s="4"/>
      <c r="BX1695" s="4"/>
      <c r="BY1695" s="4"/>
      <c r="BZ1695" s="4"/>
      <c r="CA1695" s="4"/>
      <c r="CB1695" s="4"/>
      <c r="CC1695" s="4"/>
      <c r="CD1695" s="4"/>
      <c r="CE1695" s="4"/>
    </row>
    <row r="1696" spans="74:83" s="2" customFormat="1" ht="15">
      <c r="BV1696" s="59"/>
      <c r="BW1696" s="4"/>
      <c r="BX1696" s="4"/>
      <c r="BY1696" s="4"/>
      <c r="BZ1696" s="4"/>
      <c r="CA1696" s="4"/>
      <c r="CB1696" s="4"/>
      <c r="CC1696" s="4"/>
      <c r="CD1696" s="4"/>
      <c r="CE1696" s="4"/>
    </row>
    <row r="1697" spans="74:83" s="2" customFormat="1" ht="15">
      <c r="BV1697" s="59"/>
      <c r="BW1697" s="4"/>
      <c r="BX1697" s="4"/>
      <c r="BY1697" s="4"/>
      <c r="BZ1697" s="4"/>
      <c r="CA1697" s="4"/>
      <c r="CB1697" s="4"/>
      <c r="CC1697" s="4"/>
      <c r="CD1697" s="4"/>
      <c r="CE1697" s="4"/>
    </row>
    <row r="1698" spans="74:83" s="2" customFormat="1" ht="15">
      <c r="BV1698" s="59"/>
      <c r="BW1698" s="4"/>
      <c r="BX1698" s="4"/>
      <c r="BY1698" s="4"/>
      <c r="BZ1698" s="4"/>
      <c r="CA1698" s="4"/>
      <c r="CB1698" s="4"/>
      <c r="CC1698" s="4"/>
      <c r="CD1698" s="4"/>
      <c r="CE1698" s="4"/>
    </row>
    <row r="1699" spans="74:83" s="2" customFormat="1" ht="15">
      <c r="BV1699" s="59"/>
      <c r="BW1699" s="4"/>
      <c r="BX1699" s="4"/>
      <c r="BY1699" s="4"/>
      <c r="BZ1699" s="4"/>
      <c r="CA1699" s="4"/>
      <c r="CB1699" s="4"/>
      <c r="CC1699" s="4"/>
      <c r="CD1699" s="4"/>
      <c r="CE1699" s="4"/>
    </row>
    <row r="1700" spans="74:83" s="2" customFormat="1" ht="15">
      <c r="BV1700" s="59"/>
      <c r="BW1700" s="4"/>
      <c r="BX1700" s="4"/>
      <c r="BY1700" s="4"/>
      <c r="BZ1700" s="4"/>
      <c r="CA1700" s="4"/>
      <c r="CB1700" s="4"/>
      <c r="CC1700" s="4"/>
      <c r="CD1700" s="4"/>
      <c r="CE1700" s="4"/>
    </row>
    <row r="1701" spans="74:83" s="2" customFormat="1" ht="15">
      <c r="BV1701" s="59"/>
      <c r="BW1701" s="4"/>
      <c r="BX1701" s="4"/>
      <c r="BY1701" s="4"/>
      <c r="BZ1701" s="4"/>
      <c r="CA1701" s="4"/>
      <c r="CB1701" s="4"/>
      <c r="CC1701" s="4"/>
      <c r="CD1701" s="4"/>
      <c r="CE1701" s="4"/>
    </row>
    <row r="1702" spans="74:83" s="2" customFormat="1" ht="15">
      <c r="BV1702" s="59"/>
      <c r="BW1702" s="4"/>
      <c r="BX1702" s="4"/>
      <c r="BY1702" s="4"/>
      <c r="BZ1702" s="4"/>
      <c r="CA1702" s="4"/>
      <c r="CB1702" s="4"/>
      <c r="CC1702" s="4"/>
      <c r="CD1702" s="4"/>
      <c r="CE1702" s="4"/>
    </row>
    <row r="1703" spans="74:83" s="2" customFormat="1" ht="15">
      <c r="BV1703" s="59"/>
      <c r="BW1703" s="4"/>
      <c r="BX1703" s="4"/>
      <c r="BY1703" s="4"/>
      <c r="BZ1703" s="4"/>
      <c r="CA1703" s="4"/>
      <c r="CB1703" s="4"/>
      <c r="CC1703" s="4"/>
      <c r="CD1703" s="4"/>
      <c r="CE1703" s="4"/>
    </row>
    <row r="1704" spans="74:83" s="2" customFormat="1" ht="15">
      <c r="BV1704" s="59"/>
      <c r="BW1704" s="4"/>
      <c r="BX1704" s="4"/>
      <c r="BY1704" s="4"/>
      <c r="BZ1704" s="4"/>
      <c r="CA1704" s="4"/>
      <c r="CB1704" s="4"/>
      <c r="CC1704" s="4"/>
      <c r="CD1704" s="4"/>
      <c r="CE1704" s="4"/>
    </row>
    <row r="1705" spans="74:83" s="2" customFormat="1" ht="15">
      <c r="BV1705" s="59"/>
      <c r="BW1705" s="4"/>
      <c r="BX1705" s="4"/>
      <c r="BY1705" s="4"/>
      <c r="BZ1705" s="4"/>
      <c r="CA1705" s="4"/>
      <c r="CB1705" s="4"/>
      <c r="CC1705" s="4"/>
      <c r="CD1705" s="4"/>
      <c r="CE1705" s="4"/>
    </row>
    <row r="1706" spans="74:83" s="2" customFormat="1" ht="15">
      <c r="BV1706" s="59"/>
      <c r="BW1706" s="4"/>
      <c r="BX1706" s="4"/>
      <c r="BY1706" s="4"/>
      <c r="BZ1706" s="4"/>
      <c r="CA1706" s="4"/>
      <c r="CB1706" s="4"/>
      <c r="CC1706" s="4"/>
      <c r="CD1706" s="4"/>
      <c r="CE1706" s="4"/>
    </row>
    <row r="1707" spans="74:83" s="2" customFormat="1" ht="15">
      <c r="BV1707" s="59"/>
      <c r="BW1707" s="4"/>
      <c r="BX1707" s="4"/>
      <c r="BY1707" s="4"/>
      <c r="BZ1707" s="4"/>
      <c r="CA1707" s="4"/>
      <c r="CB1707" s="4"/>
      <c r="CC1707" s="4"/>
      <c r="CD1707" s="4"/>
      <c r="CE1707" s="4"/>
    </row>
    <row r="1708" spans="74:83" s="2" customFormat="1" ht="15">
      <c r="BV1708" s="59"/>
      <c r="BW1708" s="4"/>
      <c r="BX1708" s="4"/>
      <c r="BY1708" s="4"/>
      <c r="BZ1708" s="4"/>
      <c r="CA1708" s="4"/>
      <c r="CB1708" s="4"/>
      <c r="CC1708" s="4"/>
      <c r="CD1708" s="4"/>
      <c r="CE1708" s="4"/>
    </row>
    <row r="1709" spans="74:83" s="2" customFormat="1" ht="15">
      <c r="BV1709" s="59"/>
      <c r="BW1709" s="4"/>
      <c r="BX1709" s="4"/>
      <c r="BY1709" s="4"/>
      <c r="BZ1709" s="4"/>
      <c r="CA1709" s="4"/>
      <c r="CB1709" s="4"/>
      <c r="CC1709" s="4"/>
      <c r="CD1709" s="4"/>
      <c r="CE1709" s="4"/>
    </row>
    <row r="1710" spans="74:83" s="2" customFormat="1" ht="15">
      <c r="BV1710" s="59"/>
      <c r="BW1710" s="4"/>
      <c r="BX1710" s="4"/>
      <c r="BY1710" s="4"/>
      <c r="BZ1710" s="4"/>
      <c r="CA1710" s="4"/>
      <c r="CB1710" s="4"/>
      <c r="CC1710" s="4"/>
      <c r="CD1710" s="4"/>
      <c r="CE1710" s="4"/>
    </row>
    <row r="1711" spans="74:83" s="2" customFormat="1" ht="15">
      <c r="BV1711" s="59"/>
      <c r="BW1711" s="4"/>
      <c r="BX1711" s="4"/>
      <c r="BY1711" s="4"/>
      <c r="BZ1711" s="4"/>
      <c r="CA1711" s="4"/>
      <c r="CB1711" s="4"/>
      <c r="CC1711" s="4"/>
      <c r="CD1711" s="4"/>
      <c r="CE1711" s="4"/>
    </row>
    <row r="1712" spans="74:83" s="2" customFormat="1" ht="15">
      <c r="BV1712" s="59"/>
      <c r="BW1712" s="4"/>
      <c r="BX1712" s="4"/>
      <c r="BY1712" s="4"/>
      <c r="BZ1712" s="4"/>
      <c r="CA1712" s="4"/>
      <c r="CB1712" s="4"/>
      <c r="CC1712" s="4"/>
      <c r="CD1712" s="4"/>
      <c r="CE1712" s="4"/>
    </row>
    <row r="1713" spans="74:83" s="2" customFormat="1" ht="15">
      <c r="BV1713" s="59"/>
      <c r="BW1713" s="4"/>
      <c r="BX1713" s="4"/>
      <c r="BY1713" s="4"/>
      <c r="BZ1713" s="4"/>
      <c r="CA1713" s="4"/>
      <c r="CB1713" s="4"/>
      <c r="CC1713" s="4"/>
      <c r="CD1713" s="4"/>
      <c r="CE1713" s="4"/>
    </row>
    <row r="1714" spans="74:83" s="2" customFormat="1" ht="15">
      <c r="BV1714" s="59"/>
      <c r="BW1714" s="4"/>
      <c r="BX1714" s="4"/>
      <c r="BY1714" s="4"/>
      <c r="BZ1714" s="4"/>
      <c r="CA1714" s="4"/>
      <c r="CB1714" s="4"/>
      <c r="CC1714" s="4"/>
      <c r="CD1714" s="4"/>
      <c r="CE1714" s="4"/>
    </row>
    <row r="1715" spans="74:83" s="2" customFormat="1" ht="15">
      <c r="BV1715" s="59"/>
      <c r="BW1715" s="4"/>
      <c r="BX1715" s="4"/>
      <c r="BY1715" s="4"/>
      <c r="BZ1715" s="4"/>
      <c r="CA1715" s="4"/>
      <c r="CB1715" s="4"/>
      <c r="CC1715" s="4"/>
      <c r="CD1715" s="4"/>
      <c r="CE1715" s="4"/>
    </row>
    <row r="1716" spans="74:83" s="2" customFormat="1" ht="15">
      <c r="BV1716" s="59"/>
      <c r="BW1716" s="4"/>
      <c r="BX1716" s="4"/>
      <c r="BY1716" s="4"/>
      <c r="BZ1716" s="4"/>
      <c r="CA1716" s="4"/>
      <c r="CB1716" s="4"/>
      <c r="CC1716" s="4"/>
      <c r="CD1716" s="4"/>
      <c r="CE1716" s="4"/>
    </row>
    <row r="1717" spans="74:83" s="2" customFormat="1" ht="15">
      <c r="BV1717" s="59"/>
      <c r="BW1717" s="4"/>
      <c r="BX1717" s="4"/>
      <c r="BY1717" s="4"/>
      <c r="BZ1717" s="4"/>
      <c r="CA1717" s="4"/>
      <c r="CB1717" s="4"/>
      <c r="CC1717" s="4"/>
      <c r="CD1717" s="4"/>
      <c r="CE1717" s="4"/>
    </row>
    <row r="1718" spans="74:83" s="2" customFormat="1" ht="15">
      <c r="BV1718" s="59"/>
      <c r="BW1718" s="4"/>
      <c r="BX1718" s="4"/>
      <c r="BY1718" s="4"/>
      <c r="BZ1718" s="4"/>
      <c r="CA1718" s="4"/>
      <c r="CB1718" s="4"/>
      <c r="CC1718" s="4"/>
      <c r="CD1718" s="4"/>
      <c r="CE1718" s="4"/>
    </row>
    <row r="1719" spans="74:83" s="2" customFormat="1" ht="15">
      <c r="BV1719" s="59"/>
      <c r="BW1719" s="4"/>
      <c r="BX1719" s="4"/>
      <c r="BY1719" s="4"/>
      <c r="BZ1719" s="4"/>
      <c r="CA1719" s="4"/>
      <c r="CB1719" s="4"/>
      <c r="CC1719" s="4"/>
      <c r="CD1719" s="4"/>
      <c r="CE1719" s="4"/>
    </row>
    <row r="1720" spans="74:83" s="2" customFormat="1" ht="15">
      <c r="BV1720" s="59"/>
      <c r="BW1720" s="4"/>
      <c r="BX1720" s="4"/>
      <c r="BY1720" s="4"/>
      <c r="BZ1720" s="4"/>
      <c r="CA1720" s="4"/>
      <c r="CB1720" s="4"/>
      <c r="CC1720" s="4"/>
      <c r="CD1720" s="4"/>
      <c r="CE1720" s="4"/>
    </row>
    <row r="1721" spans="74:83" s="2" customFormat="1" ht="15">
      <c r="BV1721" s="59"/>
      <c r="BW1721" s="4"/>
      <c r="BX1721" s="4"/>
      <c r="BY1721" s="4"/>
      <c r="BZ1721" s="4"/>
      <c r="CA1721" s="4"/>
      <c r="CB1721" s="4"/>
      <c r="CC1721" s="4"/>
      <c r="CD1721" s="4"/>
      <c r="CE1721" s="4"/>
    </row>
    <row r="1722" spans="74:83" s="2" customFormat="1" ht="15">
      <c r="BV1722" s="59"/>
      <c r="BW1722" s="4"/>
      <c r="BX1722" s="4"/>
      <c r="BY1722" s="4"/>
      <c r="BZ1722" s="4"/>
      <c r="CA1722" s="4"/>
      <c r="CB1722" s="4"/>
      <c r="CC1722" s="4"/>
      <c r="CD1722" s="4"/>
      <c r="CE1722" s="4"/>
    </row>
    <row r="1723" spans="74:83" s="2" customFormat="1" ht="15">
      <c r="BV1723" s="59"/>
      <c r="BW1723" s="4"/>
      <c r="BX1723" s="4"/>
      <c r="BY1723" s="4"/>
      <c r="BZ1723" s="4"/>
      <c r="CA1723" s="4"/>
      <c r="CB1723" s="4"/>
      <c r="CC1723" s="4"/>
      <c r="CD1723" s="4"/>
      <c r="CE1723" s="4"/>
    </row>
    <row r="1724" spans="74:83" s="2" customFormat="1" ht="15">
      <c r="BV1724" s="59"/>
      <c r="BW1724" s="4"/>
      <c r="BX1724" s="4"/>
      <c r="BY1724" s="4"/>
      <c r="BZ1724" s="4"/>
      <c r="CA1724" s="4"/>
      <c r="CB1724" s="4"/>
      <c r="CC1724" s="4"/>
      <c r="CD1724" s="4"/>
      <c r="CE1724" s="4"/>
    </row>
    <row r="1725" spans="74:83" s="2" customFormat="1" ht="15">
      <c r="BV1725" s="59"/>
      <c r="BW1725" s="4"/>
      <c r="BX1725" s="4"/>
      <c r="BY1725" s="4"/>
      <c r="BZ1725" s="4"/>
      <c r="CA1725" s="4"/>
      <c r="CB1725" s="4"/>
      <c r="CC1725" s="4"/>
      <c r="CD1725" s="4"/>
      <c r="CE1725" s="4"/>
    </row>
    <row r="1726" spans="74:83" s="2" customFormat="1" ht="15">
      <c r="BV1726" s="59"/>
      <c r="BW1726" s="4"/>
      <c r="BX1726" s="4"/>
      <c r="BY1726" s="4"/>
      <c r="BZ1726" s="4"/>
      <c r="CA1726" s="4"/>
      <c r="CB1726" s="4"/>
      <c r="CC1726" s="4"/>
      <c r="CD1726" s="4"/>
      <c r="CE1726" s="4"/>
    </row>
    <row r="1727" spans="74:83" s="2" customFormat="1" ht="15">
      <c r="BV1727" s="59"/>
      <c r="BW1727" s="4"/>
      <c r="BX1727" s="4"/>
      <c r="BY1727" s="4"/>
      <c r="BZ1727" s="4"/>
      <c r="CA1727" s="4"/>
      <c r="CB1727" s="4"/>
      <c r="CC1727" s="4"/>
      <c r="CD1727" s="4"/>
      <c r="CE1727" s="4"/>
    </row>
    <row r="1728" spans="74:83" s="2" customFormat="1" ht="15">
      <c r="BV1728" s="59"/>
      <c r="BW1728" s="4"/>
      <c r="BX1728" s="4"/>
      <c r="BY1728" s="4"/>
      <c r="BZ1728" s="4"/>
      <c r="CA1728" s="4"/>
      <c r="CB1728" s="4"/>
      <c r="CC1728" s="4"/>
      <c r="CD1728" s="4"/>
      <c r="CE1728" s="4"/>
    </row>
    <row r="1729" spans="74:83" s="2" customFormat="1" ht="15">
      <c r="BV1729" s="59"/>
      <c r="BW1729" s="4"/>
      <c r="BX1729" s="4"/>
      <c r="BY1729" s="4"/>
      <c r="BZ1729" s="4"/>
      <c r="CA1729" s="4"/>
      <c r="CB1729" s="4"/>
      <c r="CC1729" s="4"/>
      <c r="CD1729" s="4"/>
      <c r="CE1729" s="4"/>
    </row>
    <row r="1730" spans="74:83" s="2" customFormat="1" ht="15">
      <c r="BV1730" s="59"/>
      <c r="BW1730" s="4"/>
      <c r="BX1730" s="4"/>
      <c r="BY1730" s="4"/>
      <c r="BZ1730" s="4"/>
      <c r="CA1730" s="4"/>
      <c r="CB1730" s="4"/>
      <c r="CC1730" s="4"/>
      <c r="CD1730" s="4"/>
      <c r="CE1730" s="4"/>
    </row>
    <row r="1731" spans="74:83" s="2" customFormat="1" ht="15">
      <c r="BV1731" s="59"/>
      <c r="BW1731" s="4"/>
      <c r="BX1731" s="4"/>
      <c r="BY1731" s="4"/>
      <c r="BZ1731" s="4"/>
      <c r="CA1731" s="4"/>
      <c r="CB1731" s="4"/>
      <c r="CC1731" s="4"/>
      <c r="CD1731" s="4"/>
      <c r="CE1731" s="4"/>
    </row>
    <row r="1732" spans="74:83" s="2" customFormat="1" ht="15">
      <c r="BV1732" s="59"/>
      <c r="BW1732" s="4"/>
      <c r="BX1732" s="4"/>
      <c r="BY1732" s="4"/>
      <c r="BZ1732" s="4"/>
      <c r="CA1732" s="4"/>
      <c r="CB1732" s="4"/>
      <c r="CC1732" s="4"/>
      <c r="CD1732" s="4"/>
      <c r="CE1732" s="4"/>
    </row>
    <row r="1733" spans="74:83" s="2" customFormat="1" ht="15">
      <c r="BV1733" s="59"/>
      <c r="BW1733" s="4"/>
      <c r="BX1733" s="4"/>
      <c r="BY1733" s="4"/>
      <c r="BZ1733" s="4"/>
      <c r="CA1733" s="4"/>
      <c r="CB1733" s="4"/>
      <c r="CC1733" s="4"/>
      <c r="CD1733" s="4"/>
      <c r="CE1733" s="4"/>
    </row>
    <row r="1734" spans="74:83" s="2" customFormat="1" ht="15">
      <c r="BV1734" s="59"/>
      <c r="BW1734" s="4"/>
      <c r="BX1734" s="4"/>
      <c r="BY1734" s="4"/>
      <c r="BZ1734" s="4"/>
      <c r="CA1734" s="4"/>
      <c r="CB1734" s="4"/>
      <c r="CC1734" s="4"/>
      <c r="CD1734" s="4"/>
      <c r="CE1734" s="4"/>
    </row>
    <row r="1735" spans="74:83" s="2" customFormat="1" ht="15">
      <c r="BV1735" s="59"/>
      <c r="BW1735" s="4"/>
      <c r="BX1735" s="4"/>
      <c r="BY1735" s="4"/>
      <c r="BZ1735" s="4"/>
      <c r="CA1735" s="4"/>
      <c r="CB1735" s="4"/>
      <c r="CC1735" s="4"/>
      <c r="CD1735" s="4"/>
      <c r="CE1735" s="4"/>
    </row>
    <row r="1736" spans="74:83" s="2" customFormat="1" ht="15">
      <c r="BV1736" s="59"/>
      <c r="BW1736" s="4"/>
      <c r="BX1736" s="4"/>
      <c r="BY1736" s="4"/>
      <c r="BZ1736" s="4"/>
      <c r="CA1736" s="4"/>
      <c r="CB1736" s="4"/>
      <c r="CC1736" s="4"/>
      <c r="CD1736" s="4"/>
      <c r="CE1736" s="4"/>
    </row>
    <row r="1737" spans="74:83" s="2" customFormat="1" ht="15">
      <c r="BV1737" s="59"/>
      <c r="BW1737" s="4"/>
      <c r="BX1737" s="4"/>
      <c r="BY1737" s="4"/>
      <c r="BZ1737" s="4"/>
      <c r="CA1737" s="4"/>
      <c r="CB1737" s="4"/>
      <c r="CC1737" s="4"/>
      <c r="CD1737" s="4"/>
      <c r="CE1737" s="4"/>
    </row>
    <row r="1738" spans="74:83" s="2" customFormat="1" ht="15">
      <c r="BV1738" s="59"/>
      <c r="BW1738" s="4"/>
      <c r="BX1738" s="4"/>
      <c r="BY1738" s="4"/>
      <c r="BZ1738" s="4"/>
      <c r="CA1738" s="4"/>
      <c r="CB1738" s="4"/>
      <c r="CC1738" s="4"/>
      <c r="CD1738" s="4"/>
      <c r="CE1738" s="4"/>
    </row>
    <row r="1739" spans="74:83" s="2" customFormat="1" ht="15">
      <c r="BV1739" s="59"/>
      <c r="BW1739" s="4"/>
      <c r="BX1739" s="4"/>
      <c r="BY1739" s="4"/>
      <c r="BZ1739" s="4"/>
      <c r="CA1739" s="4"/>
      <c r="CB1739" s="4"/>
      <c r="CC1739" s="4"/>
      <c r="CD1739" s="4"/>
      <c r="CE1739" s="4"/>
    </row>
    <row r="1740" spans="74:83" s="2" customFormat="1" ht="15">
      <c r="BV1740" s="59"/>
      <c r="BW1740" s="4"/>
      <c r="BX1740" s="4"/>
      <c r="BY1740" s="4"/>
      <c r="BZ1740" s="4"/>
      <c r="CA1740" s="4"/>
      <c r="CB1740" s="4"/>
      <c r="CC1740" s="4"/>
      <c r="CD1740" s="4"/>
      <c r="CE1740" s="4"/>
    </row>
    <row r="1741" spans="74:83" s="2" customFormat="1" ht="15">
      <c r="BV1741" s="59"/>
      <c r="BW1741" s="4"/>
      <c r="BX1741" s="4"/>
      <c r="BY1741" s="4"/>
      <c r="BZ1741" s="4"/>
      <c r="CA1741" s="4"/>
      <c r="CB1741" s="4"/>
      <c r="CC1741" s="4"/>
      <c r="CD1741" s="4"/>
      <c r="CE1741" s="4"/>
    </row>
    <row r="1742" spans="74:83" s="2" customFormat="1" ht="15">
      <c r="BV1742" s="59"/>
      <c r="BW1742" s="4"/>
      <c r="BX1742" s="4"/>
      <c r="BY1742" s="4"/>
      <c r="BZ1742" s="4"/>
      <c r="CA1742" s="4"/>
      <c r="CB1742" s="4"/>
      <c r="CC1742" s="4"/>
      <c r="CD1742" s="4"/>
      <c r="CE1742" s="4"/>
    </row>
    <row r="1743" spans="74:83" s="2" customFormat="1" ht="15">
      <c r="BV1743" s="59"/>
      <c r="BW1743" s="4"/>
      <c r="BX1743" s="4"/>
      <c r="BY1743" s="4"/>
      <c r="BZ1743" s="4"/>
      <c r="CA1743" s="4"/>
      <c r="CB1743" s="4"/>
      <c r="CC1743" s="4"/>
      <c r="CD1743" s="4"/>
      <c r="CE1743" s="4"/>
    </row>
    <row r="1744" spans="74:83" s="2" customFormat="1" ht="15">
      <c r="BV1744" s="59"/>
      <c r="BW1744" s="4"/>
      <c r="BX1744" s="4"/>
      <c r="BY1744" s="4"/>
      <c r="BZ1744" s="4"/>
      <c r="CA1744" s="4"/>
      <c r="CB1744" s="4"/>
      <c r="CC1744" s="4"/>
      <c r="CD1744" s="4"/>
      <c r="CE1744" s="4"/>
    </row>
    <row r="1745" spans="74:83" s="2" customFormat="1" ht="15">
      <c r="BV1745" s="59"/>
      <c r="BW1745" s="4"/>
      <c r="BX1745" s="4"/>
      <c r="BY1745" s="4"/>
      <c r="BZ1745" s="4"/>
      <c r="CA1745" s="4"/>
      <c r="CB1745" s="4"/>
      <c r="CC1745" s="4"/>
      <c r="CD1745" s="4"/>
      <c r="CE1745" s="4"/>
    </row>
    <row r="1746" spans="74:83" s="2" customFormat="1" ht="15">
      <c r="BV1746" s="59"/>
      <c r="BW1746" s="4"/>
      <c r="BX1746" s="4"/>
      <c r="BY1746" s="4"/>
      <c r="BZ1746" s="4"/>
      <c r="CA1746" s="4"/>
      <c r="CB1746" s="4"/>
      <c r="CC1746" s="4"/>
      <c r="CD1746" s="4"/>
      <c r="CE1746" s="4"/>
    </row>
    <row r="1747" spans="74:83" s="2" customFormat="1" ht="15">
      <c r="BV1747" s="59"/>
      <c r="BW1747" s="4"/>
      <c r="BX1747" s="4"/>
      <c r="BY1747" s="4"/>
      <c r="BZ1747" s="4"/>
      <c r="CA1747" s="4"/>
      <c r="CB1747" s="4"/>
      <c r="CC1747" s="4"/>
      <c r="CD1747" s="4"/>
      <c r="CE1747" s="4"/>
    </row>
    <row r="1748" spans="74:83" s="2" customFormat="1" ht="15">
      <c r="BV1748" s="59"/>
      <c r="BW1748" s="4"/>
      <c r="BX1748" s="4"/>
      <c r="BY1748" s="4"/>
      <c r="BZ1748" s="4"/>
      <c r="CA1748" s="4"/>
      <c r="CB1748" s="4"/>
      <c r="CC1748" s="4"/>
      <c r="CD1748" s="4"/>
      <c r="CE1748" s="4"/>
    </row>
    <row r="1749" spans="74:83" s="2" customFormat="1" ht="15">
      <c r="BV1749" s="59"/>
      <c r="BW1749" s="4"/>
      <c r="BX1749" s="4"/>
      <c r="BY1749" s="4"/>
      <c r="BZ1749" s="4"/>
      <c r="CA1749" s="4"/>
      <c r="CB1749" s="4"/>
      <c r="CC1749" s="4"/>
      <c r="CD1749" s="4"/>
      <c r="CE1749" s="4"/>
    </row>
    <row r="1750" spans="74:83" s="2" customFormat="1" ht="15">
      <c r="BV1750" s="59"/>
      <c r="BW1750" s="4"/>
      <c r="BX1750" s="4"/>
      <c r="BY1750" s="4"/>
      <c r="BZ1750" s="4"/>
      <c r="CA1750" s="4"/>
      <c r="CB1750" s="4"/>
      <c r="CC1750" s="4"/>
      <c r="CD1750" s="4"/>
      <c r="CE1750" s="4"/>
    </row>
    <row r="1751" spans="74:83" s="2" customFormat="1" ht="15">
      <c r="BV1751" s="59"/>
      <c r="BW1751" s="4"/>
      <c r="BX1751" s="4"/>
      <c r="BY1751" s="4"/>
      <c r="BZ1751" s="4"/>
      <c r="CA1751" s="4"/>
      <c r="CB1751" s="4"/>
      <c r="CC1751" s="4"/>
      <c r="CD1751" s="4"/>
      <c r="CE1751" s="4"/>
    </row>
    <row r="1752" spans="74:83" s="2" customFormat="1" ht="15">
      <c r="BV1752" s="59"/>
      <c r="BW1752" s="4"/>
      <c r="BX1752" s="4"/>
      <c r="BY1752" s="4"/>
      <c r="BZ1752" s="4"/>
      <c r="CA1752" s="4"/>
      <c r="CB1752" s="4"/>
      <c r="CC1752" s="4"/>
      <c r="CD1752" s="4"/>
      <c r="CE1752" s="4"/>
    </row>
    <row r="1753" spans="74:83" s="2" customFormat="1" ht="15">
      <c r="BV1753" s="59"/>
      <c r="BW1753" s="4"/>
      <c r="BX1753" s="4"/>
      <c r="BY1753" s="4"/>
      <c r="BZ1753" s="4"/>
      <c r="CA1753" s="4"/>
      <c r="CB1753" s="4"/>
      <c r="CC1753" s="4"/>
      <c r="CD1753" s="4"/>
      <c r="CE1753" s="4"/>
    </row>
    <row r="1754" spans="74:83" s="2" customFormat="1" ht="15">
      <c r="BV1754" s="59"/>
      <c r="BW1754" s="4"/>
      <c r="BX1754" s="4"/>
      <c r="BY1754" s="4"/>
      <c r="BZ1754" s="4"/>
      <c r="CA1754" s="4"/>
      <c r="CB1754" s="4"/>
      <c r="CC1754" s="4"/>
      <c r="CD1754" s="4"/>
      <c r="CE1754" s="4"/>
    </row>
    <row r="1755" spans="74:83" s="2" customFormat="1" ht="15">
      <c r="BV1755" s="59"/>
      <c r="BW1755" s="4"/>
      <c r="BX1755" s="4"/>
      <c r="BY1755" s="4"/>
      <c r="BZ1755" s="4"/>
      <c r="CA1755" s="4"/>
      <c r="CB1755" s="4"/>
      <c r="CC1755" s="4"/>
      <c r="CD1755" s="4"/>
      <c r="CE1755" s="4"/>
    </row>
    <row r="1756" spans="74:83" s="2" customFormat="1" ht="15">
      <c r="BV1756" s="59"/>
      <c r="BW1756" s="4"/>
      <c r="BX1756" s="4"/>
      <c r="BY1756" s="4"/>
      <c r="BZ1756" s="4"/>
      <c r="CA1756" s="4"/>
      <c r="CB1756" s="4"/>
      <c r="CC1756" s="4"/>
      <c r="CD1756" s="4"/>
      <c r="CE1756" s="4"/>
    </row>
    <row r="1757" spans="74:83" s="2" customFormat="1" ht="15">
      <c r="BV1757" s="59"/>
      <c r="BW1757" s="4"/>
      <c r="BX1757" s="4"/>
      <c r="BY1757" s="4"/>
      <c r="BZ1757" s="4"/>
      <c r="CA1757" s="4"/>
      <c r="CB1757" s="4"/>
      <c r="CC1757" s="4"/>
      <c r="CD1757" s="4"/>
      <c r="CE1757" s="4"/>
    </row>
    <row r="1758" spans="74:83" s="2" customFormat="1" ht="15">
      <c r="BV1758" s="59"/>
      <c r="BW1758" s="4"/>
      <c r="BX1758" s="4"/>
      <c r="BY1758" s="4"/>
      <c r="BZ1758" s="4"/>
      <c r="CA1758" s="4"/>
      <c r="CB1758" s="4"/>
      <c r="CC1758" s="4"/>
      <c r="CD1758" s="4"/>
      <c r="CE1758" s="4"/>
    </row>
    <row r="1759" spans="74:83" s="2" customFormat="1" ht="15">
      <c r="BV1759" s="59"/>
      <c r="BW1759" s="4"/>
      <c r="BX1759" s="4"/>
      <c r="BY1759" s="4"/>
      <c r="BZ1759" s="4"/>
      <c r="CA1759" s="4"/>
      <c r="CB1759" s="4"/>
      <c r="CC1759" s="4"/>
      <c r="CD1759" s="4"/>
      <c r="CE1759" s="4"/>
    </row>
    <row r="1760" spans="74:83" s="2" customFormat="1" ht="15">
      <c r="BV1760" s="59"/>
      <c r="BW1760" s="4"/>
      <c r="BX1760" s="4"/>
      <c r="BY1760" s="4"/>
      <c r="BZ1760" s="4"/>
      <c r="CA1760" s="4"/>
      <c r="CB1760" s="4"/>
      <c r="CC1760" s="4"/>
      <c r="CD1760" s="4"/>
      <c r="CE1760" s="4"/>
    </row>
    <row r="1761" spans="74:83" s="2" customFormat="1" ht="15">
      <c r="BV1761" s="59"/>
      <c r="BW1761" s="4"/>
      <c r="BX1761" s="4"/>
      <c r="BY1761" s="4"/>
      <c r="BZ1761" s="4"/>
      <c r="CA1761" s="4"/>
      <c r="CB1761" s="4"/>
      <c r="CC1761" s="4"/>
      <c r="CD1761" s="4"/>
      <c r="CE1761" s="4"/>
    </row>
    <row r="1762" spans="74:83" s="2" customFormat="1" ht="15">
      <c r="BV1762" s="59"/>
      <c r="BW1762" s="4"/>
      <c r="BX1762" s="4"/>
      <c r="BY1762" s="4"/>
      <c r="BZ1762" s="4"/>
      <c r="CA1762" s="4"/>
      <c r="CB1762" s="4"/>
      <c r="CC1762" s="4"/>
      <c r="CD1762" s="4"/>
      <c r="CE1762" s="4"/>
    </row>
    <row r="1763" spans="74:83" s="2" customFormat="1" ht="15">
      <c r="BV1763" s="59"/>
      <c r="BW1763" s="4"/>
      <c r="BX1763" s="4"/>
      <c r="BY1763" s="4"/>
      <c r="BZ1763" s="4"/>
      <c r="CA1763" s="4"/>
      <c r="CB1763" s="4"/>
      <c r="CC1763" s="4"/>
      <c r="CD1763" s="4"/>
      <c r="CE1763" s="4"/>
    </row>
    <row r="1764" spans="74:83" s="2" customFormat="1" ht="15">
      <c r="BV1764" s="59"/>
      <c r="BW1764" s="4"/>
      <c r="BX1764" s="4"/>
      <c r="BY1764" s="4"/>
      <c r="BZ1764" s="4"/>
      <c r="CA1764" s="4"/>
      <c r="CB1764" s="4"/>
      <c r="CC1764" s="4"/>
      <c r="CD1764" s="4"/>
      <c r="CE1764" s="4"/>
    </row>
    <row r="1765" spans="74:83" s="2" customFormat="1" ht="15">
      <c r="BV1765" s="59"/>
      <c r="BW1765" s="4"/>
      <c r="BX1765" s="4"/>
      <c r="BY1765" s="4"/>
      <c r="BZ1765" s="4"/>
      <c r="CA1765" s="4"/>
      <c r="CB1765" s="4"/>
      <c r="CC1765" s="4"/>
      <c r="CD1765" s="4"/>
      <c r="CE1765" s="4"/>
    </row>
    <row r="1766" spans="74:83" s="2" customFormat="1" ht="15">
      <c r="BV1766" s="59"/>
      <c r="BW1766" s="4"/>
      <c r="BX1766" s="4"/>
      <c r="BY1766" s="4"/>
      <c r="BZ1766" s="4"/>
      <c r="CA1766" s="4"/>
      <c r="CB1766" s="4"/>
      <c r="CC1766" s="4"/>
      <c r="CD1766" s="4"/>
      <c r="CE1766" s="4"/>
    </row>
    <row r="1767" spans="74:83" s="2" customFormat="1" ht="15">
      <c r="BV1767" s="59"/>
      <c r="BW1767" s="4"/>
      <c r="BX1767" s="4"/>
      <c r="BY1767" s="4"/>
      <c r="BZ1767" s="4"/>
      <c r="CA1767" s="4"/>
      <c r="CB1767" s="4"/>
      <c r="CC1767" s="4"/>
      <c r="CD1767" s="4"/>
      <c r="CE1767" s="4"/>
    </row>
    <row r="1768" spans="74:83" s="2" customFormat="1" ht="15">
      <c r="BV1768" s="59"/>
      <c r="BW1768" s="4"/>
      <c r="BX1768" s="4"/>
      <c r="BY1768" s="4"/>
      <c r="BZ1768" s="4"/>
      <c r="CA1768" s="4"/>
      <c r="CB1768" s="4"/>
      <c r="CC1768" s="4"/>
      <c r="CD1768" s="4"/>
      <c r="CE1768" s="4"/>
    </row>
    <row r="1769" spans="74:83" s="2" customFormat="1" ht="15">
      <c r="BV1769" s="59"/>
      <c r="BW1769" s="4"/>
      <c r="BX1769" s="4"/>
      <c r="BY1769" s="4"/>
      <c r="BZ1769" s="4"/>
      <c r="CA1769" s="4"/>
      <c r="CB1769" s="4"/>
      <c r="CC1769" s="4"/>
      <c r="CD1769" s="4"/>
      <c r="CE1769" s="4"/>
    </row>
    <row r="1770" spans="74:83" s="2" customFormat="1" ht="15">
      <c r="BV1770" s="59"/>
      <c r="BW1770" s="4"/>
      <c r="BX1770" s="4"/>
      <c r="BY1770" s="4"/>
      <c r="BZ1770" s="4"/>
      <c r="CA1770" s="4"/>
      <c r="CB1770" s="4"/>
      <c r="CC1770" s="4"/>
      <c r="CD1770" s="4"/>
      <c r="CE1770" s="4"/>
    </row>
    <row r="1771" spans="74:83" s="2" customFormat="1" ht="15">
      <c r="BV1771" s="59"/>
      <c r="BW1771" s="4"/>
      <c r="BX1771" s="4"/>
      <c r="BY1771" s="4"/>
      <c r="BZ1771" s="4"/>
      <c r="CA1771" s="4"/>
      <c r="CB1771" s="4"/>
      <c r="CC1771" s="4"/>
      <c r="CD1771" s="4"/>
      <c r="CE1771" s="4"/>
    </row>
    <row r="1772" spans="74:83" s="2" customFormat="1" ht="15">
      <c r="BV1772" s="59"/>
      <c r="BW1772" s="4"/>
      <c r="BX1772" s="4"/>
      <c r="BY1772" s="4"/>
      <c r="BZ1772" s="4"/>
      <c r="CA1772" s="4"/>
      <c r="CB1772" s="4"/>
      <c r="CC1772" s="4"/>
      <c r="CD1772" s="4"/>
      <c r="CE1772" s="4"/>
    </row>
    <row r="1773" spans="74:83" s="2" customFormat="1" ht="15">
      <c r="BV1773" s="59"/>
      <c r="BW1773" s="4"/>
      <c r="BX1773" s="4"/>
      <c r="BY1773" s="4"/>
      <c r="BZ1773" s="4"/>
      <c r="CA1773" s="4"/>
      <c r="CB1773" s="4"/>
      <c r="CC1773" s="4"/>
      <c r="CD1773" s="4"/>
      <c r="CE1773" s="4"/>
    </row>
    <row r="1774" spans="74:83" s="2" customFormat="1" ht="15">
      <c r="BV1774" s="59"/>
      <c r="BW1774" s="4"/>
      <c r="BX1774" s="4"/>
      <c r="BY1774" s="4"/>
      <c r="BZ1774" s="4"/>
      <c r="CA1774" s="4"/>
      <c r="CB1774" s="4"/>
      <c r="CC1774" s="4"/>
      <c r="CD1774" s="4"/>
      <c r="CE1774" s="4"/>
    </row>
    <row r="1775" spans="74:83" s="2" customFormat="1" ht="15">
      <c r="BV1775" s="59"/>
      <c r="BW1775" s="4"/>
      <c r="BX1775" s="4"/>
      <c r="BY1775" s="4"/>
      <c r="BZ1775" s="4"/>
      <c r="CA1775" s="4"/>
      <c r="CB1775" s="4"/>
      <c r="CC1775" s="4"/>
      <c r="CD1775" s="4"/>
      <c r="CE1775" s="4"/>
    </row>
    <row r="1776" spans="74:83" s="2" customFormat="1" ht="15">
      <c r="BV1776" s="59"/>
      <c r="BW1776" s="4"/>
      <c r="BX1776" s="4"/>
      <c r="BY1776" s="4"/>
      <c r="BZ1776" s="4"/>
      <c r="CA1776" s="4"/>
      <c r="CB1776" s="4"/>
      <c r="CC1776" s="4"/>
      <c r="CD1776" s="4"/>
      <c r="CE1776" s="4"/>
    </row>
    <row r="1777" spans="74:83" s="2" customFormat="1" ht="15">
      <c r="BV1777" s="59"/>
      <c r="BW1777" s="4"/>
      <c r="BX1777" s="4"/>
      <c r="BY1777" s="4"/>
      <c r="BZ1777" s="4"/>
      <c r="CA1777" s="4"/>
      <c r="CB1777" s="4"/>
      <c r="CC1777" s="4"/>
      <c r="CD1777" s="4"/>
      <c r="CE1777" s="4"/>
    </row>
    <row r="1778" spans="74:83" s="2" customFormat="1" ht="15">
      <c r="BV1778" s="59"/>
      <c r="BW1778" s="4"/>
      <c r="BX1778" s="4"/>
      <c r="BY1778" s="4"/>
      <c r="BZ1778" s="4"/>
      <c r="CA1778" s="4"/>
      <c r="CB1778" s="4"/>
      <c r="CC1778" s="4"/>
      <c r="CD1778" s="4"/>
      <c r="CE1778" s="4"/>
    </row>
    <row r="1779" spans="74:83" s="2" customFormat="1" ht="15">
      <c r="BV1779" s="59"/>
      <c r="BW1779" s="4"/>
      <c r="BX1779" s="4"/>
      <c r="BY1779" s="4"/>
      <c r="BZ1779" s="4"/>
      <c r="CA1779" s="4"/>
      <c r="CB1779" s="4"/>
      <c r="CC1779" s="4"/>
      <c r="CD1779" s="4"/>
      <c r="CE1779" s="4"/>
    </row>
    <row r="1780" spans="74:83" s="2" customFormat="1" ht="15">
      <c r="BV1780" s="59"/>
      <c r="BW1780" s="4"/>
      <c r="BX1780" s="4"/>
      <c r="BY1780" s="4"/>
      <c r="BZ1780" s="4"/>
      <c r="CA1780" s="4"/>
      <c r="CB1780" s="4"/>
      <c r="CC1780" s="4"/>
      <c r="CD1780" s="4"/>
      <c r="CE1780" s="4"/>
    </row>
    <row r="1781" spans="74:83" s="2" customFormat="1" ht="15">
      <c r="BV1781" s="59"/>
      <c r="BW1781" s="4"/>
      <c r="BX1781" s="4"/>
      <c r="BY1781" s="4"/>
      <c r="BZ1781" s="4"/>
      <c r="CA1781" s="4"/>
      <c r="CB1781" s="4"/>
      <c r="CC1781" s="4"/>
      <c r="CD1781" s="4"/>
      <c r="CE1781" s="4"/>
    </row>
    <row r="1782" spans="74:83" s="2" customFormat="1" ht="15">
      <c r="BV1782" s="59"/>
      <c r="BW1782" s="4"/>
      <c r="BX1782" s="4"/>
      <c r="BY1782" s="4"/>
      <c r="BZ1782" s="4"/>
      <c r="CA1782" s="4"/>
      <c r="CB1782" s="4"/>
      <c r="CC1782" s="4"/>
      <c r="CD1782" s="4"/>
      <c r="CE1782" s="4"/>
    </row>
    <row r="1783" spans="74:83" s="2" customFormat="1" ht="15">
      <c r="BV1783" s="59"/>
      <c r="BW1783" s="4"/>
      <c r="BX1783" s="4"/>
      <c r="BY1783" s="4"/>
      <c r="BZ1783" s="4"/>
      <c r="CA1783" s="4"/>
      <c r="CB1783" s="4"/>
      <c r="CC1783" s="4"/>
      <c r="CD1783" s="4"/>
      <c r="CE1783" s="4"/>
    </row>
    <row r="1784" spans="74:83" s="2" customFormat="1" ht="15">
      <c r="BV1784" s="59"/>
      <c r="BW1784" s="4"/>
      <c r="BX1784" s="4"/>
      <c r="BY1784" s="4"/>
      <c r="BZ1784" s="4"/>
      <c r="CA1784" s="4"/>
      <c r="CB1784" s="4"/>
      <c r="CC1784" s="4"/>
      <c r="CD1784" s="4"/>
      <c r="CE1784" s="4"/>
    </row>
    <row r="1785" spans="74:83" s="2" customFormat="1" ht="15">
      <c r="BV1785" s="59"/>
      <c r="BW1785" s="4"/>
      <c r="BX1785" s="4"/>
      <c r="BY1785" s="4"/>
      <c r="BZ1785" s="4"/>
      <c r="CA1785" s="4"/>
      <c r="CB1785" s="4"/>
      <c r="CC1785" s="4"/>
      <c r="CD1785" s="4"/>
      <c r="CE1785" s="4"/>
    </row>
    <row r="1786" spans="74:83" s="2" customFormat="1" ht="15">
      <c r="BV1786" s="59"/>
      <c r="BW1786" s="4"/>
      <c r="BX1786" s="4"/>
      <c r="BY1786" s="4"/>
      <c r="BZ1786" s="4"/>
      <c r="CA1786" s="4"/>
      <c r="CB1786" s="4"/>
      <c r="CC1786" s="4"/>
      <c r="CD1786" s="4"/>
      <c r="CE1786" s="4"/>
    </row>
    <row r="1787" spans="74:83" s="2" customFormat="1" ht="15">
      <c r="BV1787" s="59"/>
      <c r="BW1787" s="4"/>
      <c r="BX1787" s="4"/>
      <c r="BY1787" s="4"/>
      <c r="BZ1787" s="4"/>
      <c r="CA1787" s="4"/>
      <c r="CB1787" s="4"/>
      <c r="CC1787" s="4"/>
      <c r="CD1787" s="4"/>
      <c r="CE1787" s="4"/>
    </row>
    <row r="1788" spans="74:83" s="2" customFormat="1" ht="15">
      <c r="BV1788" s="59"/>
      <c r="BW1788" s="4"/>
      <c r="BX1788" s="4"/>
      <c r="BY1788" s="4"/>
      <c r="BZ1788" s="4"/>
      <c r="CA1788" s="4"/>
      <c r="CB1788" s="4"/>
      <c r="CC1788" s="4"/>
      <c r="CD1788" s="4"/>
      <c r="CE1788" s="4"/>
    </row>
    <row r="1789" spans="74:83" s="2" customFormat="1" ht="15">
      <c r="BV1789" s="59"/>
      <c r="BW1789" s="4"/>
      <c r="BX1789" s="4"/>
      <c r="BY1789" s="4"/>
      <c r="BZ1789" s="4"/>
      <c r="CA1789" s="4"/>
      <c r="CB1789" s="4"/>
      <c r="CC1789" s="4"/>
      <c r="CD1789" s="4"/>
      <c r="CE1789" s="4"/>
    </row>
    <row r="1790" spans="74:83" s="2" customFormat="1" ht="15">
      <c r="BV1790" s="59"/>
      <c r="BW1790" s="4"/>
      <c r="BX1790" s="4"/>
      <c r="BY1790" s="4"/>
      <c r="BZ1790" s="4"/>
      <c r="CA1790" s="4"/>
      <c r="CB1790" s="4"/>
      <c r="CC1790" s="4"/>
      <c r="CD1790" s="4"/>
      <c r="CE1790" s="4"/>
    </row>
    <row r="1791" spans="74:83" s="2" customFormat="1" ht="15">
      <c r="BV1791" s="59"/>
      <c r="BW1791" s="4"/>
      <c r="BX1791" s="4"/>
      <c r="BY1791" s="4"/>
      <c r="BZ1791" s="4"/>
      <c r="CA1791" s="4"/>
      <c r="CB1791" s="4"/>
      <c r="CC1791" s="4"/>
      <c r="CD1791" s="4"/>
      <c r="CE1791" s="4"/>
    </row>
    <row r="1792" spans="74:83" s="2" customFormat="1" ht="15">
      <c r="BV1792" s="59"/>
      <c r="BW1792" s="4"/>
      <c r="BX1792" s="4"/>
      <c r="BY1792" s="4"/>
      <c r="BZ1792" s="4"/>
      <c r="CA1792" s="4"/>
      <c r="CB1792" s="4"/>
      <c r="CC1792" s="4"/>
      <c r="CD1792" s="4"/>
      <c r="CE1792" s="4"/>
    </row>
    <row r="1793" spans="74:83" s="2" customFormat="1" ht="15">
      <c r="BV1793" s="59"/>
      <c r="BW1793" s="4"/>
      <c r="BX1793" s="4"/>
      <c r="BY1793" s="4"/>
      <c r="BZ1793" s="4"/>
      <c r="CA1793" s="4"/>
      <c r="CB1793" s="4"/>
      <c r="CC1793" s="4"/>
      <c r="CD1793" s="4"/>
      <c r="CE1793" s="4"/>
    </row>
    <row r="1794" spans="74:83" s="2" customFormat="1" ht="15">
      <c r="BV1794" s="59"/>
      <c r="BW1794" s="4"/>
      <c r="BX1794" s="4"/>
      <c r="BY1794" s="4"/>
      <c r="BZ1794" s="4"/>
      <c r="CA1794" s="4"/>
      <c r="CB1794" s="4"/>
      <c r="CC1794" s="4"/>
      <c r="CD1794" s="4"/>
      <c r="CE1794" s="4"/>
    </row>
    <row r="1795" spans="74:83" s="2" customFormat="1" ht="15">
      <c r="BV1795" s="59"/>
      <c r="BW1795" s="4"/>
      <c r="BX1795" s="4"/>
      <c r="BY1795" s="4"/>
      <c r="BZ1795" s="4"/>
      <c r="CA1795" s="4"/>
      <c r="CB1795" s="4"/>
      <c r="CC1795" s="4"/>
      <c r="CD1795" s="4"/>
      <c r="CE1795" s="4"/>
    </row>
    <row r="1796" spans="74:83" s="2" customFormat="1" ht="15">
      <c r="BV1796" s="59"/>
      <c r="BW1796" s="4"/>
      <c r="BX1796" s="4"/>
      <c r="BY1796" s="4"/>
      <c r="BZ1796" s="4"/>
      <c r="CA1796" s="4"/>
      <c r="CB1796" s="4"/>
      <c r="CC1796" s="4"/>
      <c r="CD1796" s="4"/>
      <c r="CE1796" s="4"/>
    </row>
    <row r="1797" spans="74:83" s="2" customFormat="1" ht="15">
      <c r="BV1797" s="59"/>
      <c r="BW1797" s="4"/>
      <c r="BX1797" s="4"/>
      <c r="BY1797" s="4"/>
      <c r="BZ1797" s="4"/>
      <c r="CA1797" s="4"/>
      <c r="CB1797" s="4"/>
      <c r="CC1797" s="4"/>
      <c r="CD1797" s="4"/>
      <c r="CE1797" s="4"/>
    </row>
    <row r="1798" spans="74:83" s="2" customFormat="1" ht="15">
      <c r="BV1798" s="59"/>
      <c r="BW1798" s="4"/>
      <c r="BX1798" s="4"/>
      <c r="BY1798" s="4"/>
      <c r="BZ1798" s="4"/>
      <c r="CA1798" s="4"/>
      <c r="CB1798" s="4"/>
      <c r="CC1798" s="4"/>
      <c r="CD1798" s="4"/>
      <c r="CE1798" s="4"/>
    </row>
    <row r="1799" spans="74:83" s="2" customFormat="1" ht="15">
      <c r="BV1799" s="59"/>
      <c r="BW1799" s="4"/>
      <c r="BX1799" s="4"/>
      <c r="BY1799" s="4"/>
      <c r="BZ1799" s="4"/>
      <c r="CA1799" s="4"/>
      <c r="CB1799" s="4"/>
      <c r="CC1799" s="4"/>
      <c r="CD1799" s="4"/>
      <c r="CE1799" s="4"/>
    </row>
    <row r="1800" spans="74:83" s="2" customFormat="1" ht="15">
      <c r="BV1800" s="59"/>
      <c r="BW1800" s="4"/>
      <c r="BX1800" s="4"/>
      <c r="BY1800" s="4"/>
      <c r="BZ1800" s="4"/>
      <c r="CA1800" s="4"/>
      <c r="CB1800" s="4"/>
      <c r="CC1800" s="4"/>
      <c r="CD1800" s="4"/>
      <c r="CE1800" s="4"/>
    </row>
    <row r="1801" spans="74:83" s="2" customFormat="1" ht="15">
      <c r="BV1801" s="59"/>
      <c r="BW1801" s="4"/>
      <c r="BX1801" s="4"/>
      <c r="BY1801" s="4"/>
      <c r="BZ1801" s="4"/>
      <c r="CA1801" s="4"/>
      <c r="CB1801" s="4"/>
      <c r="CC1801" s="4"/>
      <c r="CD1801" s="4"/>
      <c r="CE1801" s="4"/>
    </row>
    <row r="1802" spans="74:83" s="2" customFormat="1" ht="15">
      <c r="BV1802" s="59"/>
      <c r="BW1802" s="4"/>
      <c r="BX1802" s="4"/>
      <c r="BY1802" s="4"/>
      <c r="BZ1802" s="4"/>
      <c r="CA1802" s="4"/>
      <c r="CB1802" s="4"/>
      <c r="CC1802" s="4"/>
      <c r="CD1802" s="4"/>
      <c r="CE1802" s="4"/>
    </row>
    <row r="1803" spans="74:83" s="2" customFormat="1" ht="15">
      <c r="BV1803" s="59"/>
      <c r="BW1803" s="4"/>
      <c r="BX1803" s="4"/>
      <c r="BY1803" s="4"/>
      <c r="BZ1803" s="4"/>
      <c r="CA1803" s="4"/>
      <c r="CB1803" s="4"/>
      <c r="CC1803" s="4"/>
      <c r="CD1803" s="4"/>
      <c r="CE1803" s="4"/>
    </row>
    <row r="1804" spans="74:83" s="2" customFormat="1" ht="15">
      <c r="BV1804" s="59"/>
      <c r="BW1804" s="4"/>
      <c r="BX1804" s="4"/>
      <c r="BY1804" s="4"/>
      <c r="BZ1804" s="4"/>
      <c r="CA1804" s="4"/>
      <c r="CB1804" s="4"/>
      <c r="CC1804" s="4"/>
      <c r="CD1804" s="4"/>
      <c r="CE1804" s="4"/>
    </row>
    <row r="1805" spans="74:83" s="2" customFormat="1" ht="15">
      <c r="BV1805" s="59"/>
      <c r="BW1805" s="4"/>
      <c r="BX1805" s="4"/>
      <c r="BY1805" s="4"/>
      <c r="BZ1805" s="4"/>
      <c r="CA1805" s="4"/>
      <c r="CB1805" s="4"/>
      <c r="CC1805" s="4"/>
      <c r="CD1805" s="4"/>
      <c r="CE1805" s="4"/>
    </row>
    <row r="1806" spans="74:83" s="2" customFormat="1" ht="15">
      <c r="BV1806" s="59"/>
      <c r="BW1806" s="4"/>
      <c r="BX1806" s="4"/>
      <c r="BY1806" s="4"/>
      <c r="BZ1806" s="4"/>
      <c r="CA1806" s="4"/>
      <c r="CB1806" s="4"/>
      <c r="CC1806" s="4"/>
      <c r="CD1806" s="4"/>
      <c r="CE1806" s="4"/>
    </row>
    <row r="1807" spans="74:83" s="2" customFormat="1" ht="15">
      <c r="BV1807" s="59"/>
      <c r="BW1807" s="4"/>
      <c r="BX1807" s="4"/>
      <c r="BY1807" s="4"/>
      <c r="BZ1807" s="4"/>
      <c r="CA1807" s="4"/>
      <c r="CB1807" s="4"/>
      <c r="CC1807" s="4"/>
      <c r="CD1807" s="4"/>
      <c r="CE1807" s="4"/>
    </row>
    <row r="1808" spans="74:83" s="2" customFormat="1" ht="15">
      <c r="BV1808" s="59"/>
      <c r="BW1808" s="4"/>
      <c r="BX1808" s="4"/>
      <c r="BY1808" s="4"/>
      <c r="BZ1808" s="4"/>
      <c r="CA1808" s="4"/>
      <c r="CB1808" s="4"/>
      <c r="CC1808" s="4"/>
      <c r="CD1808" s="4"/>
      <c r="CE1808" s="4"/>
    </row>
    <row r="1809" spans="74:83" s="2" customFormat="1" ht="15">
      <c r="BV1809" s="59"/>
      <c r="BW1809" s="4"/>
      <c r="BX1809" s="4"/>
      <c r="BY1809" s="4"/>
      <c r="BZ1809" s="4"/>
      <c r="CA1809" s="4"/>
      <c r="CB1809" s="4"/>
      <c r="CC1809" s="4"/>
      <c r="CD1809" s="4"/>
      <c r="CE1809" s="4"/>
    </row>
    <row r="1810" spans="74:83" s="2" customFormat="1" ht="15">
      <c r="BV1810" s="59"/>
      <c r="BW1810" s="4"/>
      <c r="BX1810" s="4"/>
      <c r="BY1810" s="4"/>
      <c r="BZ1810" s="4"/>
      <c r="CA1810" s="4"/>
      <c r="CB1810" s="4"/>
      <c r="CC1810" s="4"/>
      <c r="CD1810" s="4"/>
      <c r="CE1810" s="4"/>
    </row>
    <row r="1811" spans="74:83" s="2" customFormat="1" ht="15">
      <c r="BV1811" s="59"/>
      <c r="BW1811" s="4"/>
      <c r="BX1811" s="4"/>
      <c r="BY1811" s="4"/>
      <c r="BZ1811" s="4"/>
      <c r="CA1811" s="4"/>
      <c r="CB1811" s="4"/>
      <c r="CC1811" s="4"/>
      <c r="CD1811" s="4"/>
      <c r="CE1811" s="4"/>
    </row>
    <row r="1812" spans="74:83" s="2" customFormat="1" ht="15">
      <c r="BV1812" s="59"/>
      <c r="BW1812" s="4"/>
      <c r="BX1812" s="4"/>
      <c r="BY1812" s="4"/>
      <c r="BZ1812" s="4"/>
      <c r="CA1812" s="4"/>
      <c r="CB1812" s="4"/>
      <c r="CC1812" s="4"/>
      <c r="CD1812" s="4"/>
      <c r="CE1812" s="4"/>
    </row>
    <row r="1813" spans="74:83" s="2" customFormat="1" ht="15">
      <c r="BV1813" s="59"/>
      <c r="BW1813" s="4"/>
      <c r="BX1813" s="4"/>
      <c r="BY1813" s="4"/>
      <c r="BZ1813" s="4"/>
      <c r="CA1813" s="4"/>
      <c r="CB1813" s="4"/>
      <c r="CC1813" s="4"/>
      <c r="CD1813" s="4"/>
      <c r="CE1813" s="4"/>
    </row>
    <row r="1814" spans="74:83" s="2" customFormat="1" ht="15">
      <c r="BV1814" s="59"/>
      <c r="BW1814" s="4"/>
      <c r="BX1814" s="4"/>
      <c r="BY1814" s="4"/>
      <c r="BZ1814" s="4"/>
      <c r="CA1814" s="4"/>
      <c r="CB1814" s="4"/>
      <c r="CC1814" s="4"/>
      <c r="CD1814" s="4"/>
      <c r="CE1814" s="4"/>
    </row>
    <row r="1815" spans="74:83" s="2" customFormat="1" ht="15">
      <c r="BV1815" s="59"/>
      <c r="BW1815" s="4"/>
      <c r="BX1815" s="4"/>
      <c r="BY1815" s="4"/>
      <c r="BZ1815" s="4"/>
      <c r="CA1815" s="4"/>
      <c r="CB1815" s="4"/>
      <c r="CC1815" s="4"/>
      <c r="CD1815" s="4"/>
      <c r="CE1815" s="4"/>
    </row>
    <row r="1816" spans="74:83" s="2" customFormat="1" ht="15">
      <c r="BV1816" s="59"/>
      <c r="BW1816" s="4"/>
      <c r="BX1816" s="4"/>
      <c r="BY1816" s="4"/>
      <c r="BZ1816" s="4"/>
      <c r="CA1816" s="4"/>
      <c r="CB1816" s="4"/>
      <c r="CC1816" s="4"/>
      <c r="CD1816" s="4"/>
      <c r="CE1816" s="4"/>
    </row>
    <row r="1817" spans="74:83" s="2" customFormat="1" ht="15">
      <c r="BV1817" s="59"/>
      <c r="BW1817" s="4"/>
      <c r="BX1817" s="4"/>
      <c r="BY1817" s="4"/>
      <c r="BZ1817" s="4"/>
      <c r="CA1817" s="4"/>
      <c r="CB1817" s="4"/>
      <c r="CC1817" s="4"/>
      <c r="CD1817" s="4"/>
      <c r="CE1817" s="4"/>
    </row>
    <row r="1818" spans="74:83" s="2" customFormat="1" ht="15">
      <c r="BV1818" s="59"/>
      <c r="BW1818" s="4"/>
      <c r="BX1818" s="4"/>
      <c r="BY1818" s="4"/>
      <c r="BZ1818" s="4"/>
      <c r="CA1818" s="4"/>
      <c r="CB1818" s="4"/>
      <c r="CC1818" s="4"/>
      <c r="CD1818" s="4"/>
      <c r="CE1818" s="4"/>
    </row>
    <row r="1819" spans="74:83" s="2" customFormat="1" ht="15">
      <c r="BV1819" s="59"/>
      <c r="BW1819" s="4"/>
      <c r="BX1819" s="4"/>
      <c r="BY1819" s="4"/>
      <c r="BZ1819" s="4"/>
      <c r="CA1819" s="4"/>
      <c r="CB1819" s="4"/>
      <c r="CC1819" s="4"/>
      <c r="CD1819" s="4"/>
      <c r="CE1819" s="4"/>
    </row>
    <row r="1820" spans="74:83" s="2" customFormat="1" ht="15">
      <c r="BV1820" s="59"/>
      <c r="BW1820" s="4"/>
      <c r="BX1820" s="4"/>
      <c r="BY1820" s="4"/>
      <c r="BZ1820" s="4"/>
      <c r="CA1820" s="4"/>
      <c r="CB1820" s="4"/>
      <c r="CC1820" s="4"/>
      <c r="CD1820" s="4"/>
      <c r="CE1820" s="4"/>
    </row>
    <row r="1821" spans="74:83" s="2" customFormat="1" ht="15">
      <c r="BV1821" s="59"/>
      <c r="BW1821" s="4"/>
      <c r="BX1821" s="4"/>
      <c r="BY1821" s="4"/>
      <c r="BZ1821" s="4"/>
      <c r="CA1821" s="4"/>
      <c r="CB1821" s="4"/>
      <c r="CC1821" s="4"/>
      <c r="CD1821" s="4"/>
      <c r="CE1821" s="4"/>
    </row>
    <row r="1822" spans="74:83" s="2" customFormat="1" ht="15">
      <c r="BV1822" s="59"/>
      <c r="BW1822" s="4"/>
      <c r="BX1822" s="4"/>
      <c r="BY1822" s="4"/>
      <c r="BZ1822" s="4"/>
      <c r="CA1822" s="4"/>
      <c r="CB1822" s="4"/>
      <c r="CC1822" s="4"/>
      <c r="CD1822" s="4"/>
      <c r="CE1822" s="4"/>
    </row>
    <row r="1823" spans="74:83" s="2" customFormat="1" ht="15">
      <c r="BV1823" s="59"/>
      <c r="BW1823" s="4"/>
      <c r="BX1823" s="4"/>
      <c r="BY1823" s="4"/>
      <c r="BZ1823" s="4"/>
      <c r="CA1823" s="4"/>
      <c r="CB1823" s="4"/>
      <c r="CC1823" s="4"/>
      <c r="CD1823" s="4"/>
      <c r="CE1823" s="4"/>
    </row>
    <row r="1824" spans="74:83" s="2" customFormat="1" ht="15">
      <c r="BV1824" s="59"/>
      <c r="BW1824" s="4"/>
      <c r="BX1824" s="4"/>
      <c r="BY1824" s="4"/>
      <c r="BZ1824" s="4"/>
      <c r="CA1824" s="4"/>
      <c r="CB1824" s="4"/>
      <c r="CC1824" s="4"/>
      <c r="CD1824" s="4"/>
      <c r="CE1824" s="4"/>
    </row>
    <row r="1825" spans="74:83" s="2" customFormat="1" ht="15">
      <c r="BV1825" s="59"/>
      <c r="BW1825" s="4"/>
      <c r="BX1825" s="4"/>
      <c r="BY1825" s="4"/>
      <c r="BZ1825" s="4"/>
      <c r="CA1825" s="4"/>
      <c r="CB1825" s="4"/>
      <c r="CC1825" s="4"/>
      <c r="CD1825" s="4"/>
      <c r="CE1825" s="4"/>
    </row>
    <row r="1826" spans="74:83" s="2" customFormat="1" ht="15">
      <c r="BV1826" s="59"/>
      <c r="BW1826" s="4"/>
      <c r="BX1826" s="4"/>
      <c r="BY1826" s="4"/>
      <c r="BZ1826" s="4"/>
      <c r="CA1826" s="4"/>
      <c r="CB1826" s="4"/>
      <c r="CC1826" s="4"/>
      <c r="CD1826" s="4"/>
      <c r="CE1826" s="4"/>
    </row>
    <row r="1827" spans="74:83" s="2" customFormat="1" ht="15">
      <c r="BV1827" s="59"/>
      <c r="BW1827" s="4"/>
      <c r="BX1827" s="4"/>
      <c r="BY1827" s="4"/>
      <c r="BZ1827" s="4"/>
      <c r="CA1827" s="4"/>
      <c r="CB1827" s="4"/>
      <c r="CC1827" s="4"/>
      <c r="CD1827" s="4"/>
      <c r="CE1827" s="4"/>
    </row>
    <row r="1828" spans="74:83" s="2" customFormat="1" ht="15">
      <c r="BV1828" s="59"/>
      <c r="BW1828" s="4"/>
      <c r="BX1828" s="4"/>
      <c r="BY1828" s="4"/>
      <c r="BZ1828" s="4"/>
      <c r="CA1828" s="4"/>
      <c r="CB1828" s="4"/>
      <c r="CC1828" s="4"/>
      <c r="CD1828" s="4"/>
      <c r="CE1828" s="4"/>
    </row>
    <row r="1829" spans="74:83" s="2" customFormat="1" ht="15">
      <c r="BV1829" s="59"/>
      <c r="BW1829" s="4"/>
      <c r="BX1829" s="4"/>
      <c r="BY1829" s="4"/>
      <c r="BZ1829" s="4"/>
      <c r="CA1829" s="4"/>
      <c r="CB1829" s="4"/>
      <c r="CC1829" s="4"/>
      <c r="CD1829" s="4"/>
      <c r="CE1829" s="4"/>
    </row>
    <row r="1830" spans="74:83" s="2" customFormat="1" ht="15">
      <c r="BV1830" s="59"/>
      <c r="BW1830" s="4"/>
      <c r="BX1830" s="4"/>
      <c r="BY1830" s="4"/>
      <c r="BZ1830" s="4"/>
      <c r="CA1830" s="4"/>
      <c r="CB1830" s="4"/>
      <c r="CC1830" s="4"/>
      <c r="CD1830" s="4"/>
      <c r="CE1830" s="4"/>
    </row>
    <row r="1831" spans="74:83" s="2" customFormat="1" ht="15">
      <c r="BV1831" s="59"/>
      <c r="BW1831" s="4"/>
      <c r="BX1831" s="4"/>
      <c r="BY1831" s="4"/>
      <c r="BZ1831" s="4"/>
      <c r="CA1831" s="4"/>
      <c r="CB1831" s="4"/>
      <c r="CC1831" s="4"/>
      <c r="CD1831" s="4"/>
      <c r="CE1831" s="4"/>
    </row>
    <row r="1832" spans="74:83" s="2" customFormat="1" ht="15">
      <c r="BV1832" s="59"/>
      <c r="BW1832" s="4"/>
      <c r="BX1832" s="4"/>
      <c r="BY1832" s="4"/>
      <c r="BZ1832" s="4"/>
      <c r="CA1832" s="4"/>
      <c r="CB1832" s="4"/>
      <c r="CC1832" s="4"/>
      <c r="CD1832" s="4"/>
      <c r="CE1832" s="4"/>
    </row>
    <row r="1833" spans="74:83" s="2" customFormat="1" ht="15">
      <c r="BV1833" s="59"/>
      <c r="BW1833" s="4"/>
      <c r="BX1833" s="4"/>
      <c r="BY1833" s="4"/>
      <c r="BZ1833" s="4"/>
      <c r="CA1833" s="4"/>
      <c r="CB1833" s="4"/>
      <c r="CC1833" s="4"/>
      <c r="CD1833" s="4"/>
      <c r="CE1833" s="4"/>
    </row>
    <row r="1834" spans="74:83" s="2" customFormat="1" ht="15">
      <c r="BV1834" s="59"/>
      <c r="BW1834" s="4"/>
      <c r="BX1834" s="4"/>
      <c r="BY1834" s="4"/>
      <c r="BZ1834" s="4"/>
      <c r="CA1834" s="4"/>
      <c r="CB1834" s="4"/>
      <c r="CC1834" s="4"/>
      <c r="CD1834" s="4"/>
      <c r="CE1834" s="4"/>
    </row>
    <row r="1835" spans="74:83" s="2" customFormat="1" ht="15">
      <c r="BV1835" s="59"/>
      <c r="BW1835" s="4"/>
      <c r="BX1835" s="4"/>
      <c r="BY1835" s="4"/>
      <c r="BZ1835" s="4"/>
      <c r="CA1835" s="4"/>
      <c r="CB1835" s="4"/>
      <c r="CC1835" s="4"/>
      <c r="CD1835" s="4"/>
      <c r="CE1835" s="4"/>
    </row>
    <row r="1836" spans="74:83" s="2" customFormat="1" ht="15">
      <c r="BV1836" s="59"/>
      <c r="BW1836" s="4"/>
      <c r="BX1836" s="4"/>
      <c r="BY1836" s="4"/>
      <c r="BZ1836" s="4"/>
      <c r="CA1836" s="4"/>
      <c r="CB1836" s="4"/>
      <c r="CC1836" s="4"/>
      <c r="CD1836" s="4"/>
      <c r="CE1836" s="4"/>
    </row>
    <row r="1837" spans="74:83" s="2" customFormat="1" ht="15">
      <c r="BV1837" s="59"/>
      <c r="BW1837" s="4"/>
      <c r="BX1837" s="4"/>
      <c r="BY1837" s="4"/>
      <c r="BZ1837" s="4"/>
      <c r="CA1837" s="4"/>
      <c r="CB1837" s="4"/>
      <c r="CC1837" s="4"/>
      <c r="CD1837" s="4"/>
      <c r="CE1837" s="4"/>
    </row>
    <row r="1838" spans="74:83" s="2" customFormat="1" ht="15">
      <c r="BV1838" s="59"/>
      <c r="BW1838" s="4"/>
      <c r="BX1838" s="4"/>
      <c r="BY1838" s="4"/>
      <c r="BZ1838" s="4"/>
      <c r="CA1838" s="4"/>
      <c r="CB1838" s="4"/>
      <c r="CC1838" s="4"/>
      <c r="CD1838" s="4"/>
      <c r="CE1838" s="4"/>
    </row>
    <row r="1839" spans="74:83" s="2" customFormat="1" ht="15">
      <c r="BV1839" s="59"/>
      <c r="BW1839" s="4"/>
      <c r="BX1839" s="4"/>
      <c r="BY1839" s="4"/>
      <c r="BZ1839" s="4"/>
      <c r="CA1839" s="4"/>
      <c r="CB1839" s="4"/>
      <c r="CC1839" s="4"/>
      <c r="CD1839" s="4"/>
      <c r="CE1839" s="4"/>
    </row>
    <row r="1840" spans="74:83" s="2" customFormat="1" ht="15">
      <c r="BV1840" s="59"/>
      <c r="BW1840" s="4"/>
      <c r="BX1840" s="4"/>
      <c r="BY1840" s="4"/>
      <c r="BZ1840" s="4"/>
      <c r="CA1840" s="4"/>
      <c r="CB1840" s="4"/>
      <c r="CC1840" s="4"/>
      <c r="CD1840" s="4"/>
      <c r="CE1840" s="4"/>
    </row>
    <row r="1841" spans="74:83" s="2" customFormat="1" ht="15">
      <c r="BV1841" s="59"/>
      <c r="BW1841" s="4"/>
      <c r="BX1841" s="4"/>
      <c r="BY1841" s="4"/>
      <c r="BZ1841" s="4"/>
      <c r="CA1841" s="4"/>
      <c r="CB1841" s="4"/>
      <c r="CC1841" s="4"/>
      <c r="CD1841" s="4"/>
      <c r="CE1841" s="4"/>
    </row>
    <row r="1842" spans="74:83" s="2" customFormat="1" ht="15">
      <c r="BV1842" s="59"/>
      <c r="BW1842" s="4"/>
      <c r="BX1842" s="4"/>
      <c r="BY1842" s="4"/>
      <c r="BZ1842" s="4"/>
      <c r="CA1842" s="4"/>
      <c r="CB1842" s="4"/>
      <c r="CC1842" s="4"/>
      <c r="CD1842" s="4"/>
      <c r="CE1842" s="4"/>
    </row>
    <row r="1843" spans="74:83" s="2" customFormat="1" ht="15">
      <c r="BV1843" s="59"/>
      <c r="BW1843" s="4"/>
      <c r="BX1843" s="4"/>
      <c r="BY1843" s="4"/>
      <c r="BZ1843" s="4"/>
      <c r="CA1843" s="4"/>
      <c r="CB1843" s="4"/>
      <c r="CC1843" s="4"/>
      <c r="CD1843" s="4"/>
      <c r="CE1843" s="4"/>
    </row>
    <row r="1844" spans="74:83" s="2" customFormat="1" ht="15">
      <c r="BV1844" s="59"/>
      <c r="BW1844" s="4"/>
      <c r="BX1844" s="4"/>
      <c r="BY1844" s="4"/>
      <c r="BZ1844" s="4"/>
      <c r="CA1844" s="4"/>
      <c r="CB1844" s="4"/>
      <c r="CC1844" s="4"/>
      <c r="CD1844" s="4"/>
      <c r="CE1844" s="4"/>
    </row>
    <row r="1845" spans="74:83" s="2" customFormat="1" ht="15">
      <c r="BV1845" s="59"/>
      <c r="BW1845" s="4"/>
      <c r="BX1845" s="4"/>
      <c r="BY1845" s="4"/>
      <c r="BZ1845" s="4"/>
      <c r="CA1845" s="4"/>
      <c r="CB1845" s="4"/>
      <c r="CC1845" s="4"/>
      <c r="CD1845" s="4"/>
      <c r="CE1845" s="4"/>
    </row>
    <row r="1846" spans="74:83" s="2" customFormat="1" ht="15">
      <c r="BV1846" s="59"/>
      <c r="BW1846" s="4"/>
      <c r="BX1846" s="4"/>
      <c r="BY1846" s="4"/>
      <c r="BZ1846" s="4"/>
      <c r="CA1846" s="4"/>
      <c r="CB1846" s="4"/>
      <c r="CC1846" s="4"/>
      <c r="CD1846" s="4"/>
      <c r="CE1846" s="4"/>
    </row>
    <row r="1847" spans="74:83" s="2" customFormat="1" ht="15">
      <c r="BV1847" s="59"/>
      <c r="BW1847" s="4"/>
      <c r="BX1847" s="4"/>
      <c r="BY1847" s="4"/>
      <c r="BZ1847" s="4"/>
      <c r="CA1847" s="4"/>
      <c r="CB1847" s="4"/>
      <c r="CC1847" s="4"/>
      <c r="CD1847" s="4"/>
      <c r="CE1847" s="4"/>
    </row>
    <row r="1848" spans="74:83" s="2" customFormat="1" ht="15">
      <c r="BV1848" s="59"/>
      <c r="BW1848" s="4"/>
      <c r="BX1848" s="4"/>
      <c r="BY1848" s="4"/>
      <c r="BZ1848" s="4"/>
      <c r="CA1848" s="4"/>
      <c r="CB1848" s="4"/>
      <c r="CC1848" s="4"/>
      <c r="CD1848" s="4"/>
      <c r="CE1848" s="4"/>
    </row>
    <row r="1849" spans="74:83" s="2" customFormat="1" ht="15">
      <c r="BV1849" s="59"/>
      <c r="BW1849" s="4"/>
      <c r="BX1849" s="4"/>
      <c r="BY1849" s="4"/>
      <c r="BZ1849" s="4"/>
      <c r="CA1849" s="4"/>
      <c r="CB1849" s="4"/>
      <c r="CC1849" s="4"/>
      <c r="CD1849" s="4"/>
      <c r="CE1849" s="4"/>
    </row>
    <row r="1850" spans="74:83" s="2" customFormat="1" ht="15">
      <c r="BV1850" s="59"/>
      <c r="BW1850" s="4"/>
      <c r="BX1850" s="4"/>
      <c r="BY1850" s="4"/>
      <c r="BZ1850" s="4"/>
      <c r="CA1850" s="4"/>
      <c r="CB1850" s="4"/>
      <c r="CC1850" s="4"/>
      <c r="CD1850" s="4"/>
      <c r="CE1850" s="4"/>
    </row>
    <row r="1851" spans="74:83" s="2" customFormat="1" ht="15">
      <c r="BV1851" s="59"/>
      <c r="BW1851" s="4"/>
      <c r="BX1851" s="4"/>
      <c r="BY1851" s="4"/>
      <c r="BZ1851" s="4"/>
      <c r="CA1851" s="4"/>
      <c r="CB1851" s="4"/>
      <c r="CC1851" s="4"/>
      <c r="CD1851" s="4"/>
      <c r="CE1851" s="4"/>
    </row>
    <row r="1852" spans="74:83" s="2" customFormat="1" ht="15">
      <c r="BV1852" s="59"/>
      <c r="BW1852" s="4"/>
      <c r="BX1852" s="4"/>
      <c r="BY1852" s="4"/>
      <c r="BZ1852" s="4"/>
      <c r="CA1852" s="4"/>
      <c r="CB1852" s="4"/>
      <c r="CC1852" s="4"/>
      <c r="CD1852" s="4"/>
      <c r="CE1852" s="4"/>
    </row>
    <row r="1853" spans="74:83" s="2" customFormat="1" ht="15">
      <c r="BV1853" s="59"/>
      <c r="BW1853" s="4"/>
      <c r="BX1853" s="4"/>
      <c r="BY1853" s="4"/>
      <c r="BZ1853" s="4"/>
      <c r="CA1853" s="4"/>
      <c r="CB1853" s="4"/>
      <c r="CC1853" s="4"/>
      <c r="CD1853" s="4"/>
      <c r="CE1853" s="4"/>
    </row>
    <row r="1854" spans="74:83" s="2" customFormat="1" ht="15">
      <c r="BV1854" s="59"/>
      <c r="BW1854" s="4"/>
      <c r="BX1854" s="4"/>
      <c r="BY1854" s="4"/>
      <c r="BZ1854" s="4"/>
      <c r="CA1854" s="4"/>
      <c r="CB1854" s="4"/>
      <c r="CC1854" s="4"/>
      <c r="CD1854" s="4"/>
      <c r="CE1854" s="4"/>
    </row>
    <row r="1855" spans="74:83" s="2" customFormat="1" ht="15">
      <c r="BV1855" s="59"/>
      <c r="BW1855" s="4"/>
      <c r="BX1855" s="4"/>
      <c r="BY1855" s="4"/>
      <c r="BZ1855" s="4"/>
      <c r="CA1855" s="4"/>
      <c r="CB1855" s="4"/>
      <c r="CC1855" s="4"/>
      <c r="CD1855" s="4"/>
      <c r="CE1855" s="4"/>
    </row>
    <row r="1856" spans="74:83" s="2" customFormat="1" ht="15">
      <c r="BV1856" s="59"/>
      <c r="BW1856" s="4"/>
      <c r="BX1856" s="4"/>
      <c r="BY1856" s="4"/>
      <c r="BZ1856" s="4"/>
      <c r="CA1856" s="4"/>
      <c r="CB1856" s="4"/>
      <c r="CC1856" s="4"/>
      <c r="CD1856" s="4"/>
      <c r="CE1856" s="4"/>
    </row>
    <row r="1857" spans="74:83" s="2" customFormat="1" ht="15">
      <c r="BV1857" s="59"/>
      <c r="BW1857" s="4"/>
      <c r="BX1857" s="4"/>
      <c r="BY1857" s="4"/>
      <c r="BZ1857" s="4"/>
      <c r="CA1857" s="4"/>
      <c r="CB1857" s="4"/>
      <c r="CC1857" s="4"/>
      <c r="CD1857" s="4"/>
      <c r="CE1857" s="4"/>
    </row>
    <row r="1858" spans="74:83" s="2" customFormat="1" ht="15">
      <c r="BV1858" s="59"/>
      <c r="BW1858" s="4"/>
      <c r="BX1858" s="4"/>
      <c r="BY1858" s="4"/>
      <c r="BZ1858" s="4"/>
      <c r="CA1858" s="4"/>
      <c r="CB1858" s="4"/>
      <c r="CC1858" s="4"/>
      <c r="CD1858" s="4"/>
      <c r="CE1858" s="4"/>
    </row>
    <row r="1859" spans="74:83" s="2" customFormat="1" ht="15">
      <c r="BV1859" s="59"/>
      <c r="BW1859" s="4"/>
      <c r="BX1859" s="4"/>
      <c r="BY1859" s="4"/>
      <c r="BZ1859" s="4"/>
      <c r="CA1859" s="4"/>
      <c r="CB1859" s="4"/>
      <c r="CC1859" s="4"/>
      <c r="CD1859" s="4"/>
      <c r="CE1859" s="4"/>
    </row>
    <row r="1860" spans="74:83" s="2" customFormat="1" ht="15">
      <c r="BV1860" s="59"/>
      <c r="BW1860" s="4"/>
      <c r="BX1860" s="4"/>
      <c r="BY1860" s="4"/>
      <c r="BZ1860" s="4"/>
      <c r="CA1860" s="4"/>
      <c r="CB1860" s="4"/>
      <c r="CC1860" s="4"/>
      <c r="CD1860" s="4"/>
      <c r="CE1860" s="4"/>
    </row>
    <row r="1861" spans="74:83" s="2" customFormat="1" ht="15">
      <c r="BV1861" s="59"/>
      <c r="BW1861" s="4"/>
      <c r="BX1861" s="4"/>
      <c r="BY1861" s="4"/>
      <c r="BZ1861" s="4"/>
      <c r="CA1861" s="4"/>
      <c r="CB1861" s="4"/>
      <c r="CC1861" s="4"/>
      <c r="CD1861" s="4"/>
      <c r="CE1861" s="4"/>
    </row>
    <row r="1862" spans="74:83" s="2" customFormat="1" ht="15">
      <c r="BV1862" s="59"/>
      <c r="BW1862" s="4"/>
      <c r="BX1862" s="4"/>
      <c r="BY1862" s="4"/>
      <c r="BZ1862" s="4"/>
      <c r="CA1862" s="4"/>
      <c r="CB1862" s="4"/>
      <c r="CC1862" s="4"/>
      <c r="CD1862" s="4"/>
      <c r="CE1862" s="4"/>
    </row>
    <row r="1863" spans="74:83" s="2" customFormat="1" ht="15">
      <c r="BV1863" s="59"/>
      <c r="BW1863" s="4"/>
      <c r="BX1863" s="4"/>
      <c r="BY1863" s="4"/>
      <c r="BZ1863" s="4"/>
      <c r="CA1863" s="4"/>
      <c r="CB1863" s="4"/>
      <c r="CC1863" s="4"/>
      <c r="CD1863" s="4"/>
      <c r="CE1863" s="4"/>
    </row>
    <row r="1864" spans="74:83" s="2" customFormat="1" ht="15">
      <c r="BV1864" s="59"/>
      <c r="BW1864" s="4"/>
      <c r="BX1864" s="4"/>
      <c r="BY1864" s="4"/>
      <c r="BZ1864" s="4"/>
      <c r="CA1864" s="4"/>
      <c r="CB1864" s="4"/>
      <c r="CC1864" s="4"/>
      <c r="CD1864" s="4"/>
      <c r="CE1864" s="4"/>
    </row>
    <row r="1865" spans="74:83" s="2" customFormat="1" ht="15">
      <c r="BV1865" s="59"/>
      <c r="BW1865" s="4"/>
      <c r="BX1865" s="4"/>
      <c r="BY1865" s="4"/>
      <c r="BZ1865" s="4"/>
      <c r="CA1865" s="4"/>
      <c r="CB1865" s="4"/>
      <c r="CC1865" s="4"/>
      <c r="CD1865" s="4"/>
      <c r="CE1865" s="4"/>
    </row>
    <row r="1866" spans="74:83" s="2" customFormat="1" ht="15">
      <c r="BV1866" s="59"/>
      <c r="BW1866" s="4"/>
      <c r="BX1866" s="4"/>
      <c r="BY1866" s="4"/>
      <c r="BZ1866" s="4"/>
      <c r="CA1866" s="4"/>
      <c r="CB1866" s="4"/>
      <c r="CC1866" s="4"/>
      <c r="CD1866" s="4"/>
      <c r="CE1866" s="4"/>
    </row>
    <row r="1867" spans="74:83" s="2" customFormat="1" ht="15">
      <c r="BV1867" s="59"/>
      <c r="BW1867" s="4"/>
      <c r="BX1867" s="4"/>
      <c r="BY1867" s="4"/>
      <c r="BZ1867" s="4"/>
      <c r="CA1867" s="4"/>
      <c r="CB1867" s="4"/>
      <c r="CC1867" s="4"/>
      <c r="CD1867" s="4"/>
      <c r="CE1867" s="4"/>
    </row>
    <row r="1868" spans="74:83" s="2" customFormat="1" ht="15">
      <c r="BV1868" s="59"/>
      <c r="BW1868" s="4"/>
      <c r="BX1868" s="4"/>
      <c r="BY1868" s="4"/>
      <c r="BZ1868" s="4"/>
      <c r="CA1868" s="4"/>
      <c r="CB1868" s="4"/>
      <c r="CC1868" s="4"/>
      <c r="CD1868" s="4"/>
      <c r="CE1868" s="4"/>
    </row>
    <row r="1869" spans="74:83" s="2" customFormat="1" ht="15">
      <c r="BV1869" s="59"/>
      <c r="BW1869" s="4"/>
      <c r="BX1869" s="4"/>
      <c r="BY1869" s="4"/>
      <c r="BZ1869" s="4"/>
      <c r="CA1869" s="4"/>
      <c r="CB1869" s="4"/>
      <c r="CC1869" s="4"/>
      <c r="CD1869" s="4"/>
      <c r="CE1869" s="4"/>
    </row>
    <row r="1870" spans="74:83" s="2" customFormat="1" ht="15">
      <c r="BV1870" s="59"/>
      <c r="BW1870" s="4"/>
      <c r="BX1870" s="4"/>
      <c r="BY1870" s="4"/>
      <c r="BZ1870" s="4"/>
      <c r="CA1870" s="4"/>
      <c r="CB1870" s="4"/>
      <c r="CC1870" s="4"/>
      <c r="CD1870" s="4"/>
      <c r="CE1870" s="4"/>
    </row>
    <row r="1871" spans="74:83" s="2" customFormat="1" ht="15">
      <c r="BV1871" s="59"/>
      <c r="BW1871" s="4"/>
      <c r="BX1871" s="4"/>
      <c r="BY1871" s="4"/>
      <c r="BZ1871" s="4"/>
      <c r="CA1871" s="4"/>
      <c r="CB1871" s="4"/>
      <c r="CC1871" s="4"/>
      <c r="CD1871" s="4"/>
      <c r="CE1871" s="4"/>
    </row>
    <row r="1872" spans="74:83" s="2" customFormat="1" ht="15">
      <c r="BV1872" s="59"/>
      <c r="BW1872" s="4"/>
      <c r="BX1872" s="4"/>
      <c r="BY1872" s="4"/>
      <c r="BZ1872" s="4"/>
      <c r="CA1872" s="4"/>
      <c r="CB1872" s="4"/>
      <c r="CC1872" s="4"/>
      <c r="CD1872" s="4"/>
      <c r="CE1872" s="4"/>
    </row>
    <row r="1873" spans="74:83" s="2" customFormat="1" ht="15">
      <c r="BV1873" s="59"/>
      <c r="BW1873" s="4"/>
      <c r="BX1873" s="4"/>
      <c r="BY1873" s="4"/>
      <c r="BZ1873" s="4"/>
      <c r="CA1873" s="4"/>
      <c r="CB1873" s="4"/>
      <c r="CC1873" s="4"/>
      <c r="CD1873" s="4"/>
      <c r="CE1873" s="4"/>
    </row>
    <row r="1874" spans="74:83" s="2" customFormat="1" ht="15">
      <c r="BV1874" s="59"/>
      <c r="BW1874" s="4"/>
      <c r="BX1874" s="4"/>
      <c r="BY1874" s="4"/>
      <c r="BZ1874" s="4"/>
      <c r="CA1874" s="4"/>
      <c r="CB1874" s="4"/>
      <c r="CC1874" s="4"/>
      <c r="CD1874" s="4"/>
      <c r="CE1874" s="4"/>
    </row>
    <row r="1875" spans="74:83" s="2" customFormat="1" ht="15">
      <c r="BV1875" s="59"/>
      <c r="BW1875" s="4"/>
      <c r="BX1875" s="4"/>
      <c r="BY1875" s="4"/>
      <c r="BZ1875" s="4"/>
      <c r="CA1875" s="4"/>
      <c r="CB1875" s="4"/>
      <c r="CC1875" s="4"/>
      <c r="CD1875" s="4"/>
      <c r="CE1875" s="4"/>
    </row>
    <row r="1876" spans="74:83" s="2" customFormat="1" ht="15">
      <c r="BV1876" s="59"/>
      <c r="BW1876" s="4"/>
      <c r="BX1876" s="4"/>
      <c r="BY1876" s="4"/>
      <c r="BZ1876" s="4"/>
      <c r="CA1876" s="4"/>
      <c r="CB1876" s="4"/>
      <c r="CC1876" s="4"/>
      <c r="CD1876" s="4"/>
      <c r="CE1876" s="4"/>
    </row>
    <row r="1877" spans="74:83" s="2" customFormat="1" ht="15">
      <c r="BV1877" s="59"/>
      <c r="BW1877" s="4"/>
      <c r="BX1877" s="4"/>
      <c r="BY1877" s="4"/>
      <c r="BZ1877" s="4"/>
      <c r="CA1877" s="4"/>
      <c r="CB1877" s="4"/>
      <c r="CC1877" s="4"/>
      <c r="CD1877" s="4"/>
      <c r="CE1877" s="4"/>
    </row>
    <row r="1878" spans="74:83" s="2" customFormat="1" ht="15">
      <c r="BV1878" s="59"/>
      <c r="BW1878" s="4"/>
      <c r="BX1878" s="4"/>
      <c r="BY1878" s="4"/>
      <c r="BZ1878" s="4"/>
      <c r="CA1878" s="4"/>
      <c r="CB1878" s="4"/>
      <c r="CC1878" s="4"/>
      <c r="CD1878" s="4"/>
      <c r="CE1878" s="4"/>
    </row>
    <row r="1879" spans="74:83" s="2" customFormat="1" ht="15">
      <c r="BV1879" s="59"/>
      <c r="BW1879" s="4"/>
      <c r="BX1879" s="4"/>
      <c r="BY1879" s="4"/>
      <c r="BZ1879" s="4"/>
      <c r="CA1879" s="4"/>
      <c r="CB1879" s="4"/>
      <c r="CC1879" s="4"/>
      <c r="CD1879" s="4"/>
      <c r="CE1879" s="4"/>
    </row>
    <row r="1880" spans="74:83" s="2" customFormat="1" ht="15">
      <c r="BV1880" s="59"/>
      <c r="BW1880" s="4"/>
      <c r="BX1880" s="4"/>
      <c r="BY1880" s="4"/>
      <c r="BZ1880" s="4"/>
      <c r="CA1880" s="4"/>
      <c r="CB1880" s="4"/>
      <c r="CC1880" s="4"/>
      <c r="CD1880" s="4"/>
      <c r="CE1880" s="4"/>
    </row>
    <row r="1881" spans="74:83" s="2" customFormat="1" ht="15">
      <c r="BV1881" s="59"/>
      <c r="BW1881" s="4"/>
      <c r="BX1881" s="4"/>
      <c r="BY1881" s="4"/>
      <c r="BZ1881" s="4"/>
      <c r="CA1881" s="4"/>
      <c r="CB1881" s="4"/>
      <c r="CC1881" s="4"/>
      <c r="CD1881" s="4"/>
      <c r="CE1881" s="4"/>
    </row>
    <row r="1882" spans="74:83" s="2" customFormat="1" ht="15">
      <c r="BV1882" s="59"/>
      <c r="BW1882" s="4"/>
      <c r="BX1882" s="4"/>
      <c r="BY1882" s="4"/>
      <c r="BZ1882" s="4"/>
      <c r="CA1882" s="4"/>
      <c r="CB1882" s="4"/>
      <c r="CC1882" s="4"/>
      <c r="CD1882" s="4"/>
      <c r="CE1882" s="4"/>
    </row>
    <row r="1883" spans="74:83" s="2" customFormat="1" ht="15">
      <c r="BV1883" s="59"/>
      <c r="BW1883" s="4"/>
      <c r="BX1883" s="4"/>
      <c r="BY1883" s="4"/>
      <c r="BZ1883" s="4"/>
      <c r="CA1883" s="4"/>
      <c r="CB1883" s="4"/>
      <c r="CC1883" s="4"/>
      <c r="CD1883" s="4"/>
      <c r="CE1883" s="4"/>
    </row>
    <row r="1884" spans="74:83" s="2" customFormat="1" ht="15">
      <c r="BV1884" s="59"/>
      <c r="BW1884" s="4"/>
      <c r="BX1884" s="4"/>
      <c r="BY1884" s="4"/>
      <c r="BZ1884" s="4"/>
      <c r="CA1884" s="4"/>
      <c r="CB1884" s="4"/>
      <c r="CC1884" s="4"/>
      <c r="CD1884" s="4"/>
      <c r="CE1884" s="4"/>
    </row>
    <row r="1885" spans="74:83" s="2" customFormat="1" ht="15">
      <c r="BV1885" s="59"/>
      <c r="BW1885" s="4"/>
      <c r="BX1885" s="4"/>
      <c r="BY1885" s="4"/>
      <c r="BZ1885" s="4"/>
      <c r="CA1885" s="4"/>
      <c r="CB1885" s="4"/>
      <c r="CC1885" s="4"/>
      <c r="CD1885" s="4"/>
      <c r="CE1885" s="4"/>
    </row>
    <row r="1886" spans="74:83" s="2" customFormat="1" ht="15">
      <c r="BV1886" s="59"/>
      <c r="BW1886" s="4"/>
      <c r="BX1886" s="4"/>
      <c r="BY1886" s="4"/>
      <c r="BZ1886" s="4"/>
      <c r="CA1886" s="4"/>
      <c r="CB1886" s="4"/>
      <c r="CC1886" s="4"/>
      <c r="CD1886" s="4"/>
      <c r="CE1886" s="4"/>
    </row>
    <row r="1887" spans="74:83" s="2" customFormat="1" ht="15">
      <c r="BV1887" s="59"/>
      <c r="BW1887" s="4"/>
      <c r="BX1887" s="4"/>
      <c r="BY1887" s="4"/>
      <c r="BZ1887" s="4"/>
      <c r="CA1887" s="4"/>
      <c r="CB1887" s="4"/>
      <c r="CC1887" s="4"/>
      <c r="CD1887" s="4"/>
      <c r="CE1887" s="4"/>
    </row>
    <row r="1888" spans="74:83" s="2" customFormat="1" ht="15">
      <c r="BV1888" s="59"/>
      <c r="BW1888" s="4"/>
      <c r="BX1888" s="4"/>
      <c r="BY1888" s="4"/>
      <c r="BZ1888" s="4"/>
      <c r="CA1888" s="4"/>
      <c r="CB1888" s="4"/>
      <c r="CC1888" s="4"/>
      <c r="CD1888" s="4"/>
      <c r="CE1888" s="4"/>
    </row>
    <row r="1889" spans="74:83" s="2" customFormat="1" ht="15">
      <c r="BV1889" s="59"/>
      <c r="BW1889" s="4"/>
      <c r="BX1889" s="4"/>
      <c r="BY1889" s="4"/>
      <c r="BZ1889" s="4"/>
      <c r="CA1889" s="4"/>
      <c r="CB1889" s="4"/>
      <c r="CC1889" s="4"/>
      <c r="CD1889" s="4"/>
      <c r="CE1889" s="4"/>
    </row>
    <row r="1890" spans="74:83" s="2" customFormat="1" ht="15">
      <c r="BV1890" s="59"/>
      <c r="BW1890" s="4"/>
      <c r="BX1890" s="4"/>
      <c r="BY1890" s="4"/>
      <c r="BZ1890" s="4"/>
      <c r="CA1890" s="4"/>
      <c r="CB1890" s="4"/>
      <c r="CC1890" s="4"/>
      <c r="CD1890" s="4"/>
      <c r="CE1890" s="4"/>
    </row>
    <row r="1891" spans="74:83" s="2" customFormat="1" ht="15">
      <c r="BV1891" s="59"/>
      <c r="BW1891" s="4"/>
      <c r="BX1891" s="4"/>
      <c r="BY1891" s="4"/>
      <c r="BZ1891" s="4"/>
      <c r="CA1891" s="4"/>
      <c r="CB1891" s="4"/>
      <c r="CC1891" s="4"/>
      <c r="CD1891" s="4"/>
      <c r="CE1891" s="4"/>
    </row>
    <row r="1892" spans="74:83" s="2" customFormat="1" ht="15">
      <c r="BV1892" s="59"/>
      <c r="BW1892" s="4"/>
      <c r="BX1892" s="4"/>
      <c r="BY1892" s="4"/>
      <c r="BZ1892" s="4"/>
      <c r="CA1892" s="4"/>
      <c r="CB1892" s="4"/>
      <c r="CC1892" s="4"/>
      <c r="CD1892" s="4"/>
      <c r="CE1892" s="4"/>
    </row>
    <row r="1893" spans="74:83" s="2" customFormat="1" ht="15">
      <c r="BV1893" s="59"/>
      <c r="BW1893" s="4"/>
      <c r="BX1893" s="4"/>
      <c r="BY1893" s="4"/>
      <c r="BZ1893" s="4"/>
      <c r="CA1893" s="4"/>
      <c r="CB1893" s="4"/>
      <c r="CC1893" s="4"/>
      <c r="CD1893" s="4"/>
      <c r="CE1893" s="4"/>
    </row>
    <row r="1894" spans="74:83" s="2" customFormat="1" ht="15">
      <c r="BV1894" s="59"/>
      <c r="BW1894" s="4"/>
      <c r="BX1894" s="4"/>
      <c r="BY1894" s="4"/>
      <c r="BZ1894" s="4"/>
      <c r="CA1894" s="4"/>
      <c r="CB1894" s="4"/>
      <c r="CC1894" s="4"/>
      <c r="CD1894" s="4"/>
      <c r="CE1894" s="4"/>
    </row>
    <row r="1895" spans="74:83" s="2" customFormat="1" ht="15">
      <c r="BV1895" s="59"/>
      <c r="BW1895" s="4"/>
      <c r="BX1895" s="4"/>
      <c r="BY1895" s="4"/>
      <c r="BZ1895" s="4"/>
      <c r="CA1895" s="4"/>
      <c r="CB1895" s="4"/>
      <c r="CC1895" s="4"/>
      <c r="CD1895" s="4"/>
      <c r="CE1895" s="4"/>
    </row>
    <row r="1896" spans="74:83" s="2" customFormat="1" ht="15">
      <c r="BV1896" s="59"/>
      <c r="BW1896" s="4"/>
      <c r="BX1896" s="4"/>
      <c r="BY1896" s="4"/>
      <c r="BZ1896" s="4"/>
      <c r="CA1896" s="4"/>
      <c r="CB1896" s="4"/>
      <c r="CC1896" s="4"/>
      <c r="CD1896" s="4"/>
      <c r="CE1896" s="4"/>
    </row>
    <row r="1897" spans="74:83" s="2" customFormat="1" ht="15">
      <c r="BV1897" s="59"/>
      <c r="BW1897" s="4"/>
      <c r="BX1897" s="4"/>
      <c r="BY1897" s="4"/>
      <c r="BZ1897" s="4"/>
      <c r="CA1897" s="4"/>
      <c r="CB1897" s="4"/>
      <c r="CC1897" s="4"/>
      <c r="CD1897" s="4"/>
      <c r="CE1897" s="4"/>
    </row>
    <row r="1898" spans="74:83" s="2" customFormat="1" ht="15">
      <c r="BV1898" s="59"/>
      <c r="BW1898" s="4"/>
      <c r="BX1898" s="4"/>
      <c r="BY1898" s="4"/>
      <c r="BZ1898" s="4"/>
      <c r="CA1898" s="4"/>
      <c r="CB1898" s="4"/>
      <c r="CC1898" s="4"/>
      <c r="CD1898" s="4"/>
      <c r="CE1898" s="4"/>
    </row>
    <row r="1899" spans="74:83" s="2" customFormat="1" ht="15">
      <c r="BV1899" s="59"/>
      <c r="BW1899" s="4"/>
      <c r="BX1899" s="4"/>
      <c r="BY1899" s="4"/>
      <c r="BZ1899" s="4"/>
      <c r="CA1899" s="4"/>
      <c r="CB1899" s="4"/>
      <c r="CC1899" s="4"/>
      <c r="CD1899" s="4"/>
      <c r="CE1899" s="4"/>
    </row>
    <row r="1900" spans="74:83" s="2" customFormat="1" ht="15">
      <c r="BV1900" s="59"/>
      <c r="BW1900" s="4"/>
      <c r="BX1900" s="4"/>
      <c r="BY1900" s="4"/>
      <c r="BZ1900" s="4"/>
      <c r="CA1900" s="4"/>
      <c r="CB1900" s="4"/>
      <c r="CC1900" s="4"/>
      <c r="CD1900" s="4"/>
      <c r="CE1900" s="4"/>
    </row>
    <row r="1901" spans="74:83" s="2" customFormat="1" ht="15">
      <c r="BV1901" s="59"/>
      <c r="BW1901" s="4"/>
      <c r="BX1901" s="4"/>
      <c r="BY1901" s="4"/>
      <c r="BZ1901" s="4"/>
      <c r="CA1901" s="4"/>
      <c r="CB1901" s="4"/>
      <c r="CC1901" s="4"/>
      <c r="CD1901" s="4"/>
      <c r="CE1901" s="4"/>
    </row>
    <row r="1902" spans="74:83" s="2" customFormat="1" ht="15">
      <c r="BV1902" s="59"/>
      <c r="BW1902" s="4"/>
      <c r="BX1902" s="4"/>
      <c r="BY1902" s="4"/>
      <c r="BZ1902" s="4"/>
      <c r="CA1902" s="4"/>
      <c r="CB1902" s="4"/>
      <c r="CC1902" s="4"/>
      <c r="CD1902" s="4"/>
      <c r="CE1902" s="4"/>
    </row>
    <row r="1903" spans="74:83" s="2" customFormat="1" ht="15">
      <c r="BV1903" s="59"/>
      <c r="BW1903" s="4"/>
      <c r="BX1903" s="4"/>
      <c r="BY1903" s="4"/>
      <c r="BZ1903" s="4"/>
      <c r="CA1903" s="4"/>
      <c r="CB1903" s="4"/>
      <c r="CC1903" s="4"/>
      <c r="CD1903" s="4"/>
      <c r="CE1903" s="4"/>
    </row>
    <row r="1904" spans="74:83" s="2" customFormat="1" ht="15">
      <c r="BV1904" s="59"/>
      <c r="BW1904" s="4"/>
      <c r="BX1904" s="4"/>
      <c r="BY1904" s="4"/>
      <c r="BZ1904" s="4"/>
      <c r="CA1904" s="4"/>
      <c r="CB1904" s="4"/>
      <c r="CC1904" s="4"/>
      <c r="CD1904" s="4"/>
      <c r="CE1904" s="4"/>
    </row>
    <row r="1905" spans="74:83" s="2" customFormat="1" ht="15">
      <c r="BV1905" s="59"/>
      <c r="BW1905" s="4"/>
      <c r="BX1905" s="4"/>
      <c r="BY1905" s="4"/>
      <c r="BZ1905" s="4"/>
      <c r="CA1905" s="4"/>
      <c r="CB1905" s="4"/>
      <c r="CC1905" s="4"/>
      <c r="CD1905" s="4"/>
      <c r="CE1905" s="4"/>
    </row>
    <row r="1906" spans="74:83" s="2" customFormat="1" ht="15">
      <c r="BV1906" s="59"/>
      <c r="BW1906" s="4"/>
      <c r="BX1906" s="4"/>
      <c r="BY1906" s="4"/>
      <c r="BZ1906" s="4"/>
      <c r="CA1906" s="4"/>
      <c r="CB1906" s="4"/>
      <c r="CC1906" s="4"/>
      <c r="CD1906" s="4"/>
      <c r="CE1906" s="4"/>
    </row>
    <row r="1907" spans="74:83" s="2" customFormat="1" ht="15">
      <c r="BV1907" s="59"/>
      <c r="BW1907" s="4"/>
      <c r="BX1907" s="4"/>
      <c r="BY1907" s="4"/>
      <c r="BZ1907" s="4"/>
      <c r="CA1907" s="4"/>
      <c r="CB1907" s="4"/>
      <c r="CC1907" s="4"/>
      <c r="CD1907" s="4"/>
      <c r="CE1907" s="4"/>
    </row>
    <row r="1908" spans="74:83" s="2" customFormat="1" ht="15">
      <c r="BV1908" s="59"/>
      <c r="BW1908" s="4"/>
      <c r="BX1908" s="4"/>
      <c r="BY1908" s="4"/>
      <c r="BZ1908" s="4"/>
      <c r="CA1908" s="4"/>
      <c r="CB1908" s="4"/>
      <c r="CC1908" s="4"/>
      <c r="CD1908" s="4"/>
      <c r="CE1908" s="4"/>
    </row>
    <row r="1909" spans="74:83" s="2" customFormat="1" ht="15">
      <c r="BV1909" s="59"/>
      <c r="BW1909" s="4"/>
      <c r="BX1909" s="4"/>
      <c r="BY1909" s="4"/>
      <c r="BZ1909" s="4"/>
      <c r="CA1909" s="4"/>
      <c r="CB1909" s="4"/>
      <c r="CC1909" s="4"/>
      <c r="CD1909" s="4"/>
      <c r="CE1909" s="4"/>
    </row>
    <row r="1910" spans="74:83" s="2" customFormat="1" ht="15">
      <c r="BV1910" s="59"/>
      <c r="BW1910" s="4"/>
      <c r="BX1910" s="4"/>
      <c r="BY1910" s="4"/>
      <c r="BZ1910" s="4"/>
      <c r="CA1910" s="4"/>
      <c r="CB1910" s="4"/>
      <c r="CC1910" s="4"/>
      <c r="CD1910" s="4"/>
      <c r="CE1910" s="4"/>
    </row>
    <row r="1911" spans="74:83" s="2" customFormat="1" ht="15">
      <c r="BV1911" s="59"/>
      <c r="BW1911" s="4"/>
      <c r="BX1911" s="4"/>
      <c r="BY1911" s="4"/>
      <c r="BZ1911" s="4"/>
      <c r="CA1911" s="4"/>
      <c r="CB1911" s="4"/>
      <c r="CC1911" s="4"/>
      <c r="CD1911" s="4"/>
      <c r="CE1911" s="4"/>
    </row>
    <row r="1912" spans="74:83" s="2" customFormat="1" ht="15">
      <c r="BV1912" s="59"/>
      <c r="BW1912" s="4"/>
      <c r="BX1912" s="4"/>
      <c r="BY1912" s="4"/>
      <c r="BZ1912" s="4"/>
      <c r="CA1912" s="4"/>
      <c r="CB1912" s="4"/>
      <c r="CC1912" s="4"/>
      <c r="CD1912" s="4"/>
      <c r="CE1912" s="4"/>
    </row>
    <row r="1913" spans="74:83" s="2" customFormat="1" ht="15">
      <c r="BV1913" s="59"/>
      <c r="BW1913" s="4"/>
      <c r="BX1913" s="4"/>
      <c r="BY1913" s="4"/>
      <c r="BZ1913" s="4"/>
      <c r="CA1913" s="4"/>
      <c r="CB1913" s="4"/>
      <c r="CC1913" s="4"/>
      <c r="CD1913" s="4"/>
      <c r="CE1913" s="4"/>
    </row>
    <row r="1914" spans="74:83" s="2" customFormat="1" ht="15">
      <c r="BV1914" s="59"/>
      <c r="BW1914" s="4"/>
      <c r="BX1914" s="4"/>
      <c r="BY1914" s="4"/>
      <c r="BZ1914" s="4"/>
      <c r="CA1914" s="4"/>
      <c r="CB1914" s="4"/>
      <c r="CC1914" s="4"/>
      <c r="CD1914" s="4"/>
      <c r="CE1914" s="4"/>
    </row>
    <row r="1915" spans="74:83" s="2" customFormat="1" ht="15">
      <c r="BV1915" s="59"/>
      <c r="BW1915" s="4"/>
      <c r="BX1915" s="4"/>
      <c r="BY1915" s="4"/>
      <c r="BZ1915" s="4"/>
      <c r="CA1915" s="4"/>
      <c r="CB1915" s="4"/>
      <c r="CC1915" s="4"/>
      <c r="CD1915" s="4"/>
      <c r="CE1915" s="4"/>
    </row>
    <row r="1916" spans="74:83" s="2" customFormat="1" ht="15">
      <c r="BV1916" s="59"/>
      <c r="BW1916" s="4"/>
      <c r="BX1916" s="4"/>
      <c r="BY1916" s="4"/>
      <c r="BZ1916" s="4"/>
      <c r="CA1916" s="4"/>
      <c r="CB1916" s="4"/>
      <c r="CC1916" s="4"/>
      <c r="CD1916" s="4"/>
      <c r="CE1916" s="4"/>
    </row>
    <row r="1917" spans="74:83" s="2" customFormat="1" ht="15">
      <c r="BV1917" s="59"/>
      <c r="BW1917" s="4"/>
      <c r="BX1917" s="4"/>
      <c r="BY1917" s="4"/>
      <c r="BZ1917" s="4"/>
      <c r="CA1917" s="4"/>
      <c r="CB1917" s="4"/>
      <c r="CC1917" s="4"/>
      <c r="CD1917" s="4"/>
      <c r="CE1917" s="4"/>
    </row>
    <row r="1918" spans="74:83" s="2" customFormat="1" ht="15">
      <c r="BV1918" s="59"/>
      <c r="BW1918" s="4"/>
      <c r="BX1918" s="4"/>
      <c r="BY1918" s="4"/>
      <c r="BZ1918" s="4"/>
      <c r="CA1918" s="4"/>
      <c r="CB1918" s="4"/>
      <c r="CC1918" s="4"/>
      <c r="CD1918" s="4"/>
      <c r="CE1918" s="4"/>
    </row>
    <row r="1919" spans="74:83" s="2" customFormat="1" ht="15">
      <c r="BV1919" s="59"/>
      <c r="BW1919" s="4"/>
      <c r="BX1919" s="4"/>
      <c r="BY1919" s="4"/>
      <c r="BZ1919" s="4"/>
      <c r="CA1919" s="4"/>
      <c r="CB1919" s="4"/>
      <c r="CC1919" s="4"/>
      <c r="CD1919" s="4"/>
      <c r="CE1919" s="4"/>
    </row>
    <row r="1920" spans="74:83" s="2" customFormat="1" ht="15">
      <c r="BV1920" s="59"/>
      <c r="BW1920" s="4"/>
      <c r="BX1920" s="4"/>
      <c r="BY1920" s="4"/>
      <c r="BZ1920" s="4"/>
      <c r="CA1920" s="4"/>
      <c r="CB1920" s="4"/>
      <c r="CC1920" s="4"/>
      <c r="CD1920" s="4"/>
      <c r="CE1920" s="4"/>
    </row>
    <row r="1921" spans="74:83" s="2" customFormat="1" ht="15">
      <c r="BV1921" s="59"/>
      <c r="BW1921" s="4"/>
      <c r="BX1921" s="4"/>
      <c r="BY1921" s="4"/>
      <c r="BZ1921" s="4"/>
      <c r="CA1921" s="4"/>
      <c r="CB1921" s="4"/>
      <c r="CC1921" s="4"/>
      <c r="CD1921" s="4"/>
      <c r="CE1921" s="4"/>
    </row>
    <row r="1922" spans="74:83" s="2" customFormat="1" ht="15">
      <c r="BV1922" s="59"/>
      <c r="BW1922" s="4"/>
      <c r="BX1922" s="4"/>
      <c r="BY1922" s="4"/>
      <c r="BZ1922" s="4"/>
      <c r="CA1922" s="4"/>
      <c r="CB1922" s="4"/>
      <c r="CC1922" s="4"/>
      <c r="CD1922" s="4"/>
      <c r="CE1922" s="4"/>
    </row>
    <row r="1923" spans="74:83" s="2" customFormat="1" ht="15">
      <c r="BV1923" s="59"/>
      <c r="BW1923" s="4"/>
      <c r="BX1923" s="4"/>
      <c r="BY1923" s="4"/>
      <c r="BZ1923" s="4"/>
      <c r="CA1923" s="4"/>
      <c r="CB1923" s="4"/>
      <c r="CC1923" s="4"/>
      <c r="CD1923" s="4"/>
      <c r="CE1923" s="4"/>
    </row>
    <row r="1924" spans="74:83" s="2" customFormat="1" ht="15">
      <c r="BV1924" s="59"/>
      <c r="BW1924" s="4"/>
      <c r="BX1924" s="4"/>
      <c r="BY1924" s="4"/>
      <c r="BZ1924" s="4"/>
      <c r="CA1924" s="4"/>
      <c r="CB1924" s="4"/>
      <c r="CC1924" s="4"/>
      <c r="CD1924" s="4"/>
      <c r="CE1924" s="4"/>
    </row>
    <row r="1925" spans="74:83" s="2" customFormat="1" ht="15">
      <c r="BV1925" s="59"/>
      <c r="BW1925" s="4"/>
      <c r="BX1925" s="4"/>
      <c r="BY1925" s="4"/>
      <c r="BZ1925" s="4"/>
      <c r="CA1925" s="4"/>
      <c r="CB1925" s="4"/>
      <c r="CC1925" s="4"/>
      <c r="CD1925" s="4"/>
      <c r="CE1925" s="4"/>
    </row>
    <row r="1926" spans="74:83" s="2" customFormat="1" ht="15">
      <c r="BV1926" s="59"/>
      <c r="BW1926" s="4"/>
      <c r="BX1926" s="4"/>
      <c r="BY1926" s="4"/>
      <c r="BZ1926" s="4"/>
      <c r="CA1926" s="4"/>
      <c r="CB1926" s="4"/>
      <c r="CC1926" s="4"/>
      <c r="CD1926" s="4"/>
      <c r="CE1926" s="4"/>
    </row>
    <row r="1927" spans="74:83" s="2" customFormat="1" ht="15">
      <c r="BV1927" s="59"/>
      <c r="BW1927" s="4"/>
      <c r="BX1927" s="4"/>
      <c r="BY1927" s="4"/>
      <c r="BZ1927" s="4"/>
      <c r="CA1927" s="4"/>
      <c r="CB1927" s="4"/>
      <c r="CC1927" s="4"/>
      <c r="CD1927" s="4"/>
      <c r="CE1927" s="4"/>
    </row>
    <row r="1928" spans="74:83" s="2" customFormat="1" ht="15">
      <c r="BV1928" s="59"/>
      <c r="BW1928" s="4"/>
      <c r="BX1928" s="4"/>
      <c r="BY1928" s="4"/>
      <c r="BZ1928" s="4"/>
      <c r="CA1928" s="4"/>
      <c r="CB1928" s="4"/>
      <c r="CC1928" s="4"/>
      <c r="CD1928" s="4"/>
      <c r="CE1928" s="4"/>
    </row>
    <row r="1929" spans="74:83" s="2" customFormat="1" ht="15">
      <c r="BV1929" s="59"/>
      <c r="BW1929" s="4"/>
      <c r="BX1929" s="4"/>
      <c r="BY1929" s="4"/>
      <c r="BZ1929" s="4"/>
      <c r="CA1929" s="4"/>
      <c r="CB1929" s="4"/>
      <c r="CC1929" s="4"/>
      <c r="CD1929" s="4"/>
      <c r="CE1929" s="4"/>
    </row>
    <row r="1930" spans="74:83" s="2" customFormat="1" ht="15">
      <c r="BV1930" s="59"/>
      <c r="BW1930" s="4"/>
      <c r="BX1930" s="4"/>
      <c r="BY1930" s="4"/>
      <c r="BZ1930" s="4"/>
      <c r="CA1930" s="4"/>
      <c r="CB1930" s="4"/>
      <c r="CC1930" s="4"/>
      <c r="CD1930" s="4"/>
      <c r="CE1930" s="4"/>
    </row>
    <row r="1931" spans="74:83" s="2" customFormat="1" ht="15">
      <c r="BV1931" s="59"/>
      <c r="BW1931" s="4"/>
      <c r="BX1931" s="4"/>
      <c r="BY1931" s="4"/>
      <c r="BZ1931" s="4"/>
      <c r="CA1931" s="4"/>
      <c r="CB1931" s="4"/>
      <c r="CC1931" s="4"/>
      <c r="CD1931" s="4"/>
      <c r="CE1931" s="4"/>
    </row>
    <row r="1932" spans="74:83" s="2" customFormat="1" ht="15">
      <c r="BV1932" s="59"/>
      <c r="BW1932" s="4"/>
      <c r="BX1932" s="4"/>
      <c r="BY1932" s="4"/>
      <c r="BZ1932" s="4"/>
      <c r="CA1932" s="4"/>
      <c r="CB1932" s="4"/>
      <c r="CC1932" s="4"/>
      <c r="CD1932" s="4"/>
      <c r="CE1932" s="4"/>
    </row>
    <row r="1933" spans="74:83" s="2" customFormat="1" ht="15">
      <c r="BV1933" s="59"/>
      <c r="BW1933" s="4"/>
      <c r="BX1933" s="4"/>
      <c r="BY1933" s="4"/>
      <c r="BZ1933" s="4"/>
      <c r="CA1933" s="4"/>
      <c r="CB1933" s="4"/>
      <c r="CC1933" s="4"/>
      <c r="CD1933" s="4"/>
      <c r="CE1933" s="4"/>
    </row>
    <row r="1934" spans="74:83" s="2" customFormat="1" ht="15">
      <c r="BV1934" s="59"/>
      <c r="BW1934" s="4"/>
      <c r="BX1934" s="4"/>
      <c r="BY1934" s="4"/>
      <c r="BZ1934" s="4"/>
      <c r="CA1934" s="4"/>
      <c r="CB1934" s="4"/>
      <c r="CC1934" s="4"/>
      <c r="CD1934" s="4"/>
      <c r="CE1934" s="4"/>
    </row>
    <row r="1935" spans="74:83" s="2" customFormat="1" ht="15">
      <c r="BV1935" s="59"/>
      <c r="BW1935" s="4"/>
      <c r="BX1935" s="4"/>
      <c r="BY1935" s="4"/>
      <c r="BZ1935" s="4"/>
      <c r="CA1935" s="4"/>
      <c r="CB1935" s="4"/>
      <c r="CC1935" s="4"/>
      <c r="CD1935" s="4"/>
      <c r="CE1935" s="4"/>
    </row>
    <row r="1936" spans="74:83" s="2" customFormat="1" ht="15">
      <c r="BV1936" s="59"/>
      <c r="BW1936" s="4"/>
      <c r="BX1936" s="4"/>
      <c r="BY1936" s="4"/>
      <c r="BZ1936" s="4"/>
      <c r="CA1936" s="4"/>
      <c r="CB1936" s="4"/>
      <c r="CC1936" s="4"/>
      <c r="CD1936" s="4"/>
      <c r="CE1936" s="4"/>
    </row>
    <row r="1937" spans="74:83" s="2" customFormat="1" ht="15">
      <c r="BV1937" s="59"/>
      <c r="BW1937" s="4"/>
      <c r="BX1937" s="4"/>
      <c r="BY1937" s="4"/>
      <c r="BZ1937" s="4"/>
      <c r="CA1937" s="4"/>
      <c r="CB1937" s="4"/>
      <c r="CC1937" s="4"/>
      <c r="CD1937" s="4"/>
      <c r="CE1937" s="4"/>
    </row>
    <row r="1938" spans="74:83" s="2" customFormat="1" ht="15">
      <c r="BV1938" s="59"/>
      <c r="BW1938" s="4"/>
      <c r="BX1938" s="4"/>
      <c r="BY1938" s="4"/>
      <c r="BZ1938" s="4"/>
      <c r="CA1938" s="4"/>
      <c r="CB1938" s="4"/>
      <c r="CC1938" s="4"/>
      <c r="CD1938" s="4"/>
      <c r="CE1938" s="4"/>
    </row>
    <row r="1939" spans="74:83" s="2" customFormat="1" ht="15">
      <c r="BV1939" s="59"/>
      <c r="BW1939" s="4"/>
      <c r="BX1939" s="4"/>
      <c r="BY1939" s="4"/>
      <c r="BZ1939" s="4"/>
      <c r="CA1939" s="4"/>
      <c r="CB1939" s="4"/>
      <c r="CC1939" s="4"/>
      <c r="CD1939" s="4"/>
      <c r="CE1939" s="4"/>
    </row>
    <row r="1940" spans="74:83" s="2" customFormat="1" ht="15">
      <c r="BV1940" s="59"/>
      <c r="BW1940" s="4"/>
      <c r="BX1940" s="4"/>
      <c r="BY1940" s="4"/>
      <c r="BZ1940" s="4"/>
      <c r="CA1940" s="4"/>
      <c r="CB1940" s="4"/>
      <c r="CC1940" s="4"/>
      <c r="CD1940" s="4"/>
      <c r="CE1940" s="4"/>
    </row>
    <row r="1941" spans="74:83" s="2" customFormat="1" ht="15">
      <c r="BV1941" s="59"/>
      <c r="BW1941" s="4"/>
      <c r="BX1941" s="4"/>
      <c r="BY1941" s="4"/>
      <c r="BZ1941" s="4"/>
      <c r="CA1941" s="4"/>
      <c r="CB1941" s="4"/>
      <c r="CC1941" s="4"/>
      <c r="CD1941" s="4"/>
      <c r="CE1941" s="4"/>
    </row>
    <row r="1942" spans="74:83" s="2" customFormat="1" ht="15">
      <c r="BV1942" s="59"/>
      <c r="BW1942" s="4"/>
      <c r="BX1942" s="4"/>
      <c r="BY1942" s="4"/>
      <c r="BZ1942" s="4"/>
      <c r="CA1942" s="4"/>
      <c r="CB1942" s="4"/>
      <c r="CC1942" s="4"/>
      <c r="CD1942" s="4"/>
      <c r="CE1942" s="4"/>
    </row>
    <row r="1943" spans="74:83" s="2" customFormat="1" ht="15">
      <c r="BV1943" s="59"/>
      <c r="BW1943" s="4"/>
      <c r="BX1943" s="4"/>
      <c r="BY1943" s="4"/>
      <c r="BZ1943" s="4"/>
      <c r="CA1943" s="4"/>
      <c r="CB1943" s="4"/>
      <c r="CC1943" s="4"/>
      <c r="CD1943" s="4"/>
      <c r="CE1943" s="4"/>
    </row>
    <row r="1944" spans="74:83" s="2" customFormat="1" ht="15">
      <c r="BV1944" s="59"/>
      <c r="BW1944" s="4"/>
      <c r="BX1944" s="4"/>
      <c r="BY1944" s="4"/>
      <c r="BZ1944" s="4"/>
      <c r="CA1944" s="4"/>
      <c r="CB1944" s="4"/>
      <c r="CC1944" s="4"/>
      <c r="CD1944" s="4"/>
      <c r="CE1944" s="4"/>
    </row>
    <row r="1945" spans="74:83" s="2" customFormat="1" ht="15">
      <c r="BV1945" s="59"/>
      <c r="BW1945" s="4"/>
      <c r="BX1945" s="4"/>
      <c r="BY1945" s="4"/>
      <c r="BZ1945" s="4"/>
      <c r="CA1945" s="4"/>
      <c r="CB1945" s="4"/>
      <c r="CC1945" s="4"/>
      <c r="CD1945" s="4"/>
      <c r="CE1945" s="4"/>
    </row>
    <row r="1946" spans="74:83" s="2" customFormat="1" ht="15">
      <c r="BV1946" s="59"/>
      <c r="BW1946" s="4"/>
      <c r="BX1946" s="4"/>
      <c r="BY1946" s="4"/>
      <c r="BZ1946" s="4"/>
      <c r="CA1946" s="4"/>
      <c r="CB1946" s="4"/>
      <c r="CC1946" s="4"/>
      <c r="CD1946" s="4"/>
      <c r="CE1946" s="4"/>
    </row>
    <row r="1947" spans="74:83" s="2" customFormat="1" ht="15">
      <c r="BV1947" s="59"/>
      <c r="BW1947" s="4"/>
      <c r="BX1947" s="4"/>
      <c r="BY1947" s="4"/>
      <c r="BZ1947" s="4"/>
      <c r="CA1947" s="4"/>
      <c r="CB1947" s="4"/>
      <c r="CC1947" s="4"/>
      <c r="CD1947" s="4"/>
      <c r="CE1947" s="4"/>
    </row>
    <row r="1948" spans="74:83" s="2" customFormat="1" ht="15">
      <c r="BV1948" s="59"/>
      <c r="BW1948" s="4"/>
      <c r="BX1948" s="4"/>
      <c r="BY1948" s="4"/>
      <c r="BZ1948" s="4"/>
      <c r="CA1948" s="4"/>
      <c r="CB1948" s="4"/>
      <c r="CC1948" s="4"/>
      <c r="CD1948" s="4"/>
      <c r="CE1948" s="4"/>
    </row>
    <row r="1949" spans="74:83" s="2" customFormat="1" ht="15">
      <c r="BV1949" s="59"/>
      <c r="BW1949" s="4"/>
      <c r="BX1949" s="4"/>
      <c r="BY1949" s="4"/>
      <c r="BZ1949" s="4"/>
      <c r="CA1949" s="4"/>
      <c r="CB1949" s="4"/>
      <c r="CC1949" s="4"/>
      <c r="CD1949" s="4"/>
      <c r="CE1949" s="4"/>
    </row>
    <row r="1950" spans="74:83" s="2" customFormat="1" ht="15">
      <c r="BV1950" s="59"/>
      <c r="BW1950" s="4"/>
      <c r="BX1950" s="4"/>
      <c r="BY1950" s="4"/>
      <c r="BZ1950" s="4"/>
      <c r="CA1950" s="4"/>
      <c r="CB1950" s="4"/>
      <c r="CC1950" s="4"/>
      <c r="CD1950" s="4"/>
      <c r="CE1950" s="4"/>
    </row>
    <row r="1951" spans="74:83" s="2" customFormat="1" ht="15">
      <c r="BV1951" s="59"/>
      <c r="BW1951" s="4"/>
      <c r="BX1951" s="4"/>
      <c r="BY1951" s="4"/>
      <c r="BZ1951" s="4"/>
      <c r="CA1951" s="4"/>
      <c r="CB1951" s="4"/>
      <c r="CC1951" s="4"/>
      <c r="CD1951" s="4"/>
      <c r="CE1951" s="4"/>
    </row>
    <row r="1952" spans="74:83" s="2" customFormat="1" ht="15">
      <c r="BV1952" s="59"/>
      <c r="BW1952" s="4"/>
      <c r="BX1952" s="4"/>
      <c r="BY1952" s="4"/>
      <c r="BZ1952" s="4"/>
      <c r="CA1952" s="4"/>
      <c r="CB1952" s="4"/>
      <c r="CC1952" s="4"/>
      <c r="CD1952" s="4"/>
      <c r="CE1952" s="4"/>
    </row>
    <row r="1953" spans="74:83" s="2" customFormat="1" ht="15">
      <c r="BV1953" s="59"/>
      <c r="BW1953" s="4"/>
      <c r="BX1953" s="4"/>
      <c r="BY1953" s="4"/>
      <c r="BZ1953" s="4"/>
      <c r="CA1953" s="4"/>
      <c r="CB1953" s="4"/>
      <c r="CC1953" s="4"/>
      <c r="CD1953" s="4"/>
      <c r="CE1953" s="4"/>
    </row>
    <row r="1954" spans="74:83" s="2" customFormat="1" ht="15">
      <c r="BV1954" s="59"/>
      <c r="BW1954" s="4"/>
      <c r="BX1954" s="4"/>
      <c r="BY1954" s="4"/>
      <c r="BZ1954" s="4"/>
      <c r="CA1954" s="4"/>
      <c r="CB1954" s="4"/>
      <c r="CC1954" s="4"/>
      <c r="CD1954" s="4"/>
      <c r="CE1954" s="4"/>
    </row>
    <row r="1955" spans="74:83" s="2" customFormat="1" ht="15">
      <c r="BV1955" s="59"/>
      <c r="BW1955" s="4"/>
      <c r="BX1955" s="4"/>
      <c r="BY1955" s="4"/>
      <c r="BZ1955" s="4"/>
      <c r="CA1955" s="4"/>
      <c r="CB1955" s="4"/>
      <c r="CC1955" s="4"/>
      <c r="CD1955" s="4"/>
      <c r="CE1955" s="4"/>
    </row>
    <row r="1956" spans="74:83" s="2" customFormat="1" ht="15">
      <c r="BV1956" s="59"/>
      <c r="BW1956" s="4"/>
      <c r="BX1956" s="4"/>
      <c r="BY1956" s="4"/>
      <c r="BZ1956" s="4"/>
      <c r="CA1956" s="4"/>
      <c r="CB1956" s="4"/>
      <c r="CC1956" s="4"/>
      <c r="CD1956" s="4"/>
      <c r="CE1956" s="4"/>
    </row>
    <row r="1957" spans="74:83" s="2" customFormat="1" ht="15">
      <c r="BV1957" s="59"/>
      <c r="BW1957" s="4"/>
      <c r="BX1957" s="4"/>
      <c r="BY1957" s="4"/>
      <c r="BZ1957" s="4"/>
      <c r="CA1957" s="4"/>
      <c r="CB1957" s="4"/>
      <c r="CC1957" s="4"/>
      <c r="CD1957" s="4"/>
      <c r="CE1957" s="4"/>
    </row>
    <row r="1958" spans="74:83" s="2" customFormat="1" ht="15">
      <c r="BV1958" s="59"/>
      <c r="BW1958" s="4"/>
      <c r="BX1958" s="4"/>
      <c r="BY1958" s="4"/>
      <c r="BZ1958" s="4"/>
      <c r="CA1958" s="4"/>
      <c r="CB1958" s="4"/>
      <c r="CC1958" s="4"/>
      <c r="CD1958" s="4"/>
      <c r="CE1958" s="4"/>
    </row>
    <row r="1959" spans="74:83" s="2" customFormat="1" ht="15">
      <c r="BV1959" s="59"/>
      <c r="BW1959" s="4"/>
      <c r="BX1959" s="4"/>
      <c r="BY1959" s="4"/>
      <c r="BZ1959" s="4"/>
      <c r="CA1959" s="4"/>
      <c r="CB1959" s="4"/>
      <c r="CC1959" s="4"/>
      <c r="CD1959" s="4"/>
      <c r="CE1959" s="4"/>
    </row>
    <row r="1960" spans="74:83" s="2" customFormat="1" ht="15">
      <c r="BV1960" s="59"/>
      <c r="BW1960" s="4"/>
      <c r="BX1960" s="4"/>
      <c r="BY1960" s="4"/>
      <c r="BZ1960" s="4"/>
      <c r="CA1960" s="4"/>
      <c r="CB1960" s="4"/>
      <c r="CC1960" s="4"/>
      <c r="CD1960" s="4"/>
      <c r="CE1960" s="4"/>
    </row>
    <row r="1961" spans="74:83" s="2" customFormat="1" ht="15">
      <c r="BV1961" s="59"/>
      <c r="BW1961" s="4"/>
      <c r="BX1961" s="4"/>
      <c r="BY1961" s="4"/>
      <c r="BZ1961" s="4"/>
      <c r="CA1961" s="4"/>
      <c r="CB1961" s="4"/>
      <c r="CC1961" s="4"/>
      <c r="CD1961" s="4"/>
      <c r="CE1961" s="4"/>
    </row>
    <row r="1962" spans="74:83" s="2" customFormat="1" ht="15">
      <c r="BV1962" s="59"/>
      <c r="BW1962" s="4"/>
      <c r="BX1962" s="4"/>
      <c r="BY1962" s="4"/>
      <c r="BZ1962" s="4"/>
      <c r="CA1962" s="4"/>
      <c r="CB1962" s="4"/>
      <c r="CC1962" s="4"/>
      <c r="CD1962" s="4"/>
      <c r="CE1962" s="4"/>
    </row>
    <row r="1963" spans="74:83" s="2" customFormat="1" ht="15">
      <c r="BV1963" s="59"/>
      <c r="BW1963" s="4"/>
      <c r="BX1963" s="4"/>
      <c r="BY1963" s="4"/>
      <c r="BZ1963" s="4"/>
      <c r="CA1963" s="4"/>
      <c r="CB1963" s="4"/>
      <c r="CC1963" s="4"/>
      <c r="CD1963" s="4"/>
      <c r="CE1963" s="4"/>
    </row>
    <row r="1964" spans="74:83" s="2" customFormat="1" ht="15">
      <c r="BV1964" s="59"/>
      <c r="BW1964" s="4"/>
      <c r="BX1964" s="4"/>
      <c r="BY1964" s="4"/>
      <c r="BZ1964" s="4"/>
      <c r="CA1964" s="4"/>
      <c r="CB1964" s="4"/>
      <c r="CC1964" s="4"/>
      <c r="CD1964" s="4"/>
      <c r="CE1964" s="4"/>
    </row>
    <row r="1965" spans="74:83" s="2" customFormat="1" ht="15">
      <c r="BV1965" s="59"/>
      <c r="BW1965" s="4"/>
      <c r="BX1965" s="4"/>
      <c r="BY1965" s="4"/>
      <c r="BZ1965" s="4"/>
      <c r="CA1965" s="4"/>
      <c r="CB1965" s="4"/>
      <c r="CC1965" s="4"/>
      <c r="CD1965" s="4"/>
      <c r="CE1965" s="4"/>
    </row>
    <row r="1966" spans="74:83" s="2" customFormat="1" ht="15">
      <c r="BV1966" s="59"/>
      <c r="BW1966" s="4"/>
      <c r="BX1966" s="4"/>
      <c r="BY1966" s="4"/>
      <c r="BZ1966" s="4"/>
      <c r="CA1966" s="4"/>
      <c r="CB1966" s="4"/>
      <c r="CC1966" s="4"/>
      <c r="CD1966" s="4"/>
      <c r="CE1966" s="4"/>
    </row>
    <row r="1967" spans="74:83" s="2" customFormat="1" ht="15">
      <c r="BV1967" s="59"/>
      <c r="BW1967" s="4"/>
      <c r="BX1967" s="4"/>
      <c r="BY1967" s="4"/>
      <c r="BZ1967" s="4"/>
      <c r="CA1967" s="4"/>
      <c r="CB1967" s="4"/>
      <c r="CC1967" s="4"/>
      <c r="CD1967" s="4"/>
      <c r="CE1967" s="4"/>
    </row>
    <row r="1968" spans="74:83" s="2" customFormat="1" ht="15">
      <c r="BV1968" s="59"/>
      <c r="BW1968" s="4"/>
      <c r="BX1968" s="4"/>
      <c r="BY1968" s="4"/>
      <c r="BZ1968" s="4"/>
      <c r="CA1968" s="4"/>
      <c r="CB1968" s="4"/>
      <c r="CC1968" s="4"/>
      <c r="CD1968" s="4"/>
      <c r="CE1968" s="4"/>
    </row>
    <row r="1969" spans="74:83" s="2" customFormat="1" ht="15">
      <c r="BV1969" s="59"/>
      <c r="BW1969" s="4"/>
      <c r="BX1969" s="4"/>
      <c r="BY1969" s="4"/>
      <c r="BZ1969" s="4"/>
      <c r="CA1969" s="4"/>
      <c r="CB1969" s="4"/>
      <c r="CC1969" s="4"/>
      <c r="CD1969" s="4"/>
      <c r="CE1969" s="4"/>
    </row>
    <row r="1970" spans="74:83" s="2" customFormat="1" ht="15">
      <c r="BV1970" s="59"/>
      <c r="BW1970" s="4"/>
      <c r="BX1970" s="4"/>
      <c r="BY1970" s="4"/>
      <c r="BZ1970" s="4"/>
      <c r="CA1970" s="4"/>
      <c r="CB1970" s="4"/>
      <c r="CC1970" s="4"/>
      <c r="CD1970" s="4"/>
      <c r="CE1970" s="4"/>
    </row>
    <row r="1971" spans="74:83" s="2" customFormat="1" ht="15">
      <c r="BV1971" s="59"/>
      <c r="BW1971" s="4"/>
      <c r="BX1971" s="4"/>
      <c r="BY1971" s="4"/>
      <c r="BZ1971" s="4"/>
      <c r="CA1971" s="4"/>
      <c r="CB1971" s="4"/>
      <c r="CC1971" s="4"/>
      <c r="CD1971" s="4"/>
      <c r="CE1971" s="4"/>
    </row>
    <row r="1972" spans="74:83" s="2" customFormat="1" ht="15">
      <c r="BV1972" s="59"/>
      <c r="BW1972" s="4"/>
      <c r="BX1972" s="4"/>
      <c r="BY1972" s="4"/>
      <c r="BZ1972" s="4"/>
      <c r="CA1972" s="4"/>
      <c r="CB1972" s="4"/>
      <c r="CC1972" s="4"/>
      <c r="CD1972" s="4"/>
      <c r="CE1972" s="4"/>
    </row>
    <row r="1973" spans="74:83" s="2" customFormat="1" ht="15">
      <c r="BV1973" s="59"/>
      <c r="BW1973" s="4"/>
      <c r="BX1973" s="4"/>
      <c r="BY1973" s="4"/>
      <c r="BZ1973" s="4"/>
      <c r="CA1973" s="4"/>
      <c r="CB1973" s="4"/>
      <c r="CC1973" s="4"/>
      <c r="CD1973" s="4"/>
      <c r="CE1973" s="4"/>
    </row>
    <row r="1974" spans="74:83" s="2" customFormat="1" ht="15">
      <c r="BV1974" s="59"/>
      <c r="BW1974" s="4"/>
      <c r="BX1974" s="4"/>
      <c r="BY1974" s="4"/>
      <c r="BZ1974" s="4"/>
      <c r="CA1974" s="4"/>
      <c r="CB1974" s="4"/>
      <c r="CC1974" s="4"/>
      <c r="CD1974" s="4"/>
      <c r="CE1974" s="4"/>
    </row>
    <row r="1975" spans="74:83" s="2" customFormat="1" ht="15">
      <c r="BV1975" s="59"/>
      <c r="BW1975" s="4"/>
      <c r="BX1975" s="4"/>
      <c r="BY1975" s="4"/>
      <c r="BZ1975" s="4"/>
      <c r="CA1975" s="4"/>
      <c r="CB1975" s="4"/>
      <c r="CC1975" s="4"/>
      <c r="CD1975" s="4"/>
      <c r="CE1975" s="4"/>
    </row>
    <row r="1976" spans="74:83" s="2" customFormat="1" ht="15">
      <c r="BV1976" s="59"/>
      <c r="BW1976" s="4"/>
      <c r="BX1976" s="4"/>
      <c r="BY1976" s="4"/>
      <c r="BZ1976" s="4"/>
      <c r="CA1976" s="4"/>
      <c r="CB1976" s="4"/>
      <c r="CC1976" s="4"/>
      <c r="CD1976" s="4"/>
      <c r="CE1976" s="4"/>
    </row>
    <row r="1977" spans="74:83" s="2" customFormat="1" ht="15">
      <c r="BV1977" s="59"/>
      <c r="BW1977" s="4"/>
      <c r="BX1977" s="4"/>
      <c r="BY1977" s="4"/>
      <c r="BZ1977" s="4"/>
      <c r="CA1977" s="4"/>
      <c r="CB1977" s="4"/>
      <c r="CC1977" s="4"/>
      <c r="CD1977" s="4"/>
      <c r="CE1977" s="4"/>
    </row>
    <row r="1978" spans="74:83" s="2" customFormat="1" ht="15">
      <c r="BV1978" s="59"/>
      <c r="BW1978" s="4"/>
      <c r="BX1978" s="4"/>
      <c r="BY1978" s="4"/>
      <c r="BZ1978" s="4"/>
      <c r="CA1978" s="4"/>
      <c r="CB1978" s="4"/>
      <c r="CC1978" s="4"/>
      <c r="CD1978" s="4"/>
      <c r="CE1978" s="4"/>
    </row>
    <row r="1979" spans="74:83" s="2" customFormat="1" ht="15">
      <c r="BV1979" s="59"/>
      <c r="BW1979" s="4"/>
      <c r="BX1979" s="4"/>
      <c r="BY1979" s="4"/>
      <c r="BZ1979" s="4"/>
      <c r="CA1979" s="4"/>
      <c r="CB1979" s="4"/>
      <c r="CC1979" s="4"/>
      <c r="CD1979" s="4"/>
      <c r="CE1979" s="4"/>
    </row>
    <row r="1980" spans="74:83" s="2" customFormat="1" ht="15">
      <c r="BV1980" s="59"/>
      <c r="BW1980" s="4"/>
      <c r="BX1980" s="4"/>
      <c r="BY1980" s="4"/>
      <c r="BZ1980" s="4"/>
      <c r="CA1980" s="4"/>
      <c r="CB1980" s="4"/>
      <c r="CC1980" s="4"/>
      <c r="CD1980" s="4"/>
      <c r="CE1980" s="4"/>
    </row>
    <row r="1981" spans="74:83" s="2" customFormat="1" ht="15">
      <c r="BV1981" s="59"/>
      <c r="BW1981" s="4"/>
      <c r="BX1981" s="4"/>
      <c r="BY1981" s="4"/>
      <c r="BZ1981" s="4"/>
      <c r="CA1981" s="4"/>
      <c r="CB1981" s="4"/>
      <c r="CC1981" s="4"/>
      <c r="CD1981" s="4"/>
      <c r="CE1981" s="4"/>
    </row>
    <row r="1982" spans="74:83" s="2" customFormat="1" ht="15">
      <c r="BV1982" s="59"/>
      <c r="BW1982" s="4"/>
      <c r="BX1982" s="4"/>
      <c r="BY1982" s="4"/>
      <c r="BZ1982" s="4"/>
      <c r="CA1982" s="4"/>
      <c r="CB1982" s="4"/>
      <c r="CC1982" s="4"/>
      <c r="CD1982" s="4"/>
      <c r="CE1982" s="4"/>
    </row>
    <row r="1983" spans="74:83" s="2" customFormat="1" ht="15">
      <c r="BV1983" s="59"/>
      <c r="BW1983" s="4"/>
      <c r="BX1983" s="4"/>
      <c r="BY1983" s="4"/>
      <c r="BZ1983" s="4"/>
      <c r="CA1983" s="4"/>
      <c r="CB1983" s="4"/>
      <c r="CC1983" s="4"/>
      <c r="CD1983" s="4"/>
      <c r="CE1983" s="4"/>
    </row>
    <row r="1984" spans="74:83" s="2" customFormat="1" ht="15">
      <c r="BV1984" s="59"/>
      <c r="BW1984" s="4"/>
      <c r="BX1984" s="4"/>
      <c r="BY1984" s="4"/>
      <c r="BZ1984" s="4"/>
      <c r="CA1984" s="4"/>
      <c r="CB1984" s="4"/>
      <c r="CC1984" s="4"/>
      <c r="CD1984" s="4"/>
      <c r="CE1984" s="4"/>
    </row>
    <row r="1985" spans="74:83" s="2" customFormat="1" ht="15">
      <c r="BV1985" s="59"/>
      <c r="BW1985" s="4"/>
      <c r="BX1985" s="4"/>
      <c r="BY1985" s="4"/>
      <c r="BZ1985" s="4"/>
      <c r="CA1985" s="4"/>
      <c r="CB1985" s="4"/>
      <c r="CC1985" s="4"/>
      <c r="CD1985" s="4"/>
      <c r="CE1985" s="4"/>
    </row>
    <row r="1986" spans="74:83" s="2" customFormat="1" ht="15">
      <c r="BV1986" s="59"/>
      <c r="BW1986" s="4"/>
      <c r="BX1986" s="4"/>
      <c r="BY1986" s="4"/>
      <c r="BZ1986" s="4"/>
      <c r="CA1986" s="4"/>
      <c r="CB1986" s="4"/>
      <c r="CC1986" s="4"/>
      <c r="CD1986" s="4"/>
      <c r="CE1986" s="4"/>
    </row>
    <row r="1987" spans="74:83" s="2" customFormat="1" ht="15">
      <c r="BV1987" s="59"/>
      <c r="BW1987" s="4"/>
      <c r="BX1987" s="4"/>
      <c r="BY1987" s="4"/>
      <c r="BZ1987" s="4"/>
      <c r="CA1987" s="4"/>
      <c r="CB1987" s="4"/>
      <c r="CC1987" s="4"/>
      <c r="CD1987" s="4"/>
      <c r="CE1987" s="4"/>
    </row>
    <row r="1988" spans="74:83" s="2" customFormat="1" ht="15">
      <c r="BV1988" s="59"/>
      <c r="BW1988" s="4"/>
      <c r="BX1988" s="4"/>
      <c r="BY1988" s="4"/>
      <c r="BZ1988" s="4"/>
      <c r="CA1988" s="4"/>
      <c r="CB1988" s="4"/>
      <c r="CC1988" s="4"/>
      <c r="CD1988" s="4"/>
      <c r="CE1988" s="4"/>
    </row>
    <row r="1989" spans="74:83" s="2" customFormat="1" ht="15">
      <c r="BV1989" s="59"/>
      <c r="BW1989" s="4"/>
      <c r="BX1989" s="4"/>
      <c r="BY1989" s="4"/>
      <c r="BZ1989" s="4"/>
      <c r="CA1989" s="4"/>
      <c r="CB1989" s="4"/>
      <c r="CC1989" s="4"/>
      <c r="CD1989" s="4"/>
      <c r="CE1989" s="4"/>
    </row>
    <row r="1990" spans="74:83" s="2" customFormat="1" ht="15">
      <c r="BV1990" s="59"/>
      <c r="BW1990" s="4"/>
      <c r="BX1990" s="4"/>
      <c r="BY1990" s="4"/>
      <c r="BZ1990" s="4"/>
      <c r="CA1990" s="4"/>
      <c r="CB1990" s="4"/>
      <c r="CC1990" s="4"/>
      <c r="CD1990" s="4"/>
      <c r="CE1990" s="4"/>
    </row>
    <row r="1991" spans="74:83" s="2" customFormat="1" ht="15">
      <c r="BV1991" s="59"/>
      <c r="BW1991" s="4"/>
      <c r="BX1991" s="4"/>
      <c r="BY1991" s="4"/>
      <c r="BZ1991" s="4"/>
      <c r="CA1991" s="4"/>
      <c r="CB1991" s="4"/>
      <c r="CC1991" s="4"/>
      <c r="CD1991" s="4"/>
      <c r="CE1991" s="4"/>
    </row>
    <row r="1992" spans="74:83" s="2" customFormat="1" ht="15">
      <c r="BV1992" s="59"/>
      <c r="BW1992" s="4"/>
      <c r="BX1992" s="4"/>
      <c r="BY1992" s="4"/>
      <c r="BZ1992" s="4"/>
      <c r="CA1992" s="4"/>
      <c r="CB1992" s="4"/>
      <c r="CC1992" s="4"/>
      <c r="CD1992" s="4"/>
      <c r="CE1992" s="4"/>
    </row>
    <row r="1993" spans="74:83" s="2" customFormat="1" ht="15">
      <c r="BV1993" s="59"/>
      <c r="BW1993" s="4"/>
      <c r="BX1993" s="4"/>
      <c r="BY1993" s="4"/>
      <c r="BZ1993" s="4"/>
      <c r="CA1993" s="4"/>
      <c r="CB1993" s="4"/>
      <c r="CC1993" s="4"/>
      <c r="CD1993" s="4"/>
      <c r="CE1993" s="4"/>
    </row>
    <row r="1994" spans="74:83" s="2" customFormat="1" ht="15">
      <c r="BV1994" s="59"/>
      <c r="BW1994" s="4"/>
      <c r="BX1994" s="4"/>
      <c r="BY1994" s="4"/>
      <c r="BZ1994" s="4"/>
      <c r="CA1994" s="4"/>
      <c r="CB1994" s="4"/>
      <c r="CC1994" s="4"/>
      <c r="CD1994" s="4"/>
      <c r="CE1994" s="4"/>
    </row>
    <row r="1995" spans="74:83" s="2" customFormat="1" ht="15">
      <c r="BV1995" s="59"/>
      <c r="BW1995" s="4"/>
      <c r="BX1995" s="4"/>
      <c r="BY1995" s="4"/>
      <c r="BZ1995" s="4"/>
      <c r="CA1995" s="4"/>
      <c r="CB1995" s="4"/>
      <c r="CC1995" s="4"/>
      <c r="CD1995" s="4"/>
      <c r="CE1995" s="4"/>
    </row>
    <row r="1996" spans="74:83" s="2" customFormat="1" ht="15">
      <c r="BV1996" s="59"/>
      <c r="BW1996" s="4"/>
      <c r="BX1996" s="4"/>
      <c r="BY1996" s="4"/>
      <c r="BZ1996" s="4"/>
      <c r="CA1996" s="4"/>
      <c r="CB1996" s="4"/>
      <c r="CC1996" s="4"/>
      <c r="CD1996" s="4"/>
      <c r="CE1996" s="4"/>
    </row>
    <row r="1997" spans="74:83" s="2" customFormat="1" ht="15">
      <c r="BV1997" s="59"/>
      <c r="BW1997" s="4"/>
      <c r="BX1997" s="4"/>
      <c r="BY1997" s="4"/>
      <c r="BZ1997" s="4"/>
      <c r="CA1997" s="4"/>
      <c r="CB1997" s="4"/>
      <c r="CC1997" s="4"/>
      <c r="CD1997" s="4"/>
      <c r="CE1997" s="4"/>
    </row>
    <row r="1998" spans="74:83" s="2" customFormat="1" ht="15">
      <c r="BV1998" s="59"/>
      <c r="BW1998" s="4"/>
      <c r="BX1998" s="4"/>
      <c r="BY1998" s="4"/>
      <c r="BZ1998" s="4"/>
      <c r="CA1998" s="4"/>
      <c r="CB1998" s="4"/>
      <c r="CC1998" s="4"/>
      <c r="CD1998" s="4"/>
      <c r="CE1998" s="4"/>
    </row>
    <row r="1999" spans="74:83" s="2" customFormat="1" ht="15">
      <c r="BV1999" s="59"/>
      <c r="BW1999" s="4"/>
      <c r="BX1999" s="4"/>
      <c r="BY1999" s="4"/>
      <c r="BZ1999" s="4"/>
      <c r="CA1999" s="4"/>
      <c r="CB1999" s="4"/>
      <c r="CC1999" s="4"/>
      <c r="CD1999" s="4"/>
      <c r="CE1999" s="4"/>
    </row>
    <row r="2000" spans="74:83" s="2" customFormat="1" ht="15">
      <c r="BV2000" s="59"/>
      <c r="BW2000" s="4"/>
      <c r="BX2000" s="4"/>
      <c r="BY2000" s="4"/>
      <c r="BZ2000" s="4"/>
      <c r="CA2000" s="4"/>
      <c r="CB2000" s="4"/>
      <c r="CC2000" s="4"/>
      <c r="CD2000" s="4"/>
      <c r="CE2000" s="4"/>
    </row>
    <row r="2001" spans="74:83" s="2" customFormat="1" ht="15">
      <c r="BV2001" s="59"/>
      <c r="BW2001" s="4"/>
      <c r="BX2001" s="4"/>
      <c r="BY2001" s="4"/>
      <c r="BZ2001" s="4"/>
      <c r="CA2001" s="4"/>
      <c r="CB2001" s="4"/>
      <c r="CC2001" s="4"/>
      <c r="CD2001" s="4"/>
      <c r="CE2001" s="4"/>
    </row>
    <row r="2002" spans="74:83" s="2" customFormat="1" ht="15">
      <c r="BV2002" s="59"/>
      <c r="BW2002" s="4"/>
      <c r="BX2002" s="4"/>
      <c r="BY2002" s="4"/>
      <c r="BZ2002" s="4"/>
      <c r="CA2002" s="4"/>
      <c r="CB2002" s="4"/>
      <c r="CC2002" s="4"/>
      <c r="CD2002" s="4"/>
      <c r="CE2002" s="4"/>
    </row>
    <row r="2003" spans="74:83" s="2" customFormat="1" ht="15">
      <c r="BV2003" s="59"/>
      <c r="BW2003" s="4"/>
      <c r="BX2003" s="4"/>
      <c r="BY2003" s="4"/>
      <c r="BZ2003" s="4"/>
      <c r="CA2003" s="4"/>
      <c r="CB2003" s="4"/>
      <c r="CC2003" s="4"/>
      <c r="CD2003" s="4"/>
      <c r="CE2003" s="4"/>
    </row>
    <row r="2004" spans="74:83" s="2" customFormat="1" ht="15">
      <c r="BV2004" s="59"/>
      <c r="BW2004" s="4"/>
      <c r="BX2004" s="4"/>
      <c r="BY2004" s="4"/>
      <c r="BZ2004" s="4"/>
      <c r="CA2004" s="4"/>
      <c r="CB2004" s="4"/>
      <c r="CC2004" s="4"/>
      <c r="CD2004" s="4"/>
      <c r="CE2004" s="4"/>
    </row>
    <row r="2005" spans="74:83" s="2" customFormat="1" ht="15">
      <c r="BV2005" s="59"/>
      <c r="BW2005" s="4"/>
      <c r="BX2005" s="4"/>
      <c r="BY2005" s="4"/>
      <c r="BZ2005" s="4"/>
      <c r="CA2005" s="4"/>
      <c r="CB2005" s="4"/>
      <c r="CC2005" s="4"/>
      <c r="CD2005" s="4"/>
      <c r="CE2005" s="4"/>
    </row>
    <row r="2006" spans="74:83" s="2" customFormat="1" ht="15">
      <c r="BV2006" s="59"/>
      <c r="BW2006" s="4"/>
      <c r="BX2006" s="4"/>
      <c r="BY2006" s="4"/>
      <c r="BZ2006" s="4"/>
      <c r="CA2006" s="4"/>
      <c r="CB2006" s="4"/>
      <c r="CC2006" s="4"/>
      <c r="CD2006" s="4"/>
      <c r="CE2006" s="4"/>
    </row>
    <row r="2007" spans="74:83" s="2" customFormat="1" ht="15">
      <c r="BV2007" s="59"/>
      <c r="BW2007" s="4"/>
      <c r="BX2007" s="4"/>
      <c r="BY2007" s="4"/>
      <c r="BZ2007" s="4"/>
      <c r="CA2007" s="4"/>
      <c r="CB2007" s="4"/>
      <c r="CC2007" s="4"/>
      <c r="CD2007" s="4"/>
      <c r="CE2007" s="4"/>
    </row>
    <row r="2008" spans="74:83" s="2" customFormat="1" ht="15">
      <c r="BV2008" s="59"/>
      <c r="BW2008" s="4"/>
      <c r="BX2008" s="4"/>
      <c r="BY2008" s="4"/>
      <c r="BZ2008" s="4"/>
      <c r="CA2008" s="4"/>
      <c r="CB2008" s="4"/>
      <c r="CC2008" s="4"/>
      <c r="CD2008" s="4"/>
      <c r="CE2008" s="4"/>
    </row>
    <row r="2009" spans="74:83" s="2" customFormat="1" ht="15">
      <c r="BV2009" s="59"/>
      <c r="BW2009" s="4"/>
      <c r="BX2009" s="4"/>
      <c r="BY2009" s="4"/>
      <c r="BZ2009" s="4"/>
      <c r="CA2009" s="4"/>
      <c r="CB2009" s="4"/>
      <c r="CC2009" s="4"/>
      <c r="CD2009" s="4"/>
      <c r="CE2009" s="4"/>
    </row>
    <row r="2010" spans="74:83" s="2" customFormat="1" ht="15">
      <c r="BV2010" s="59"/>
      <c r="BW2010" s="4"/>
      <c r="BX2010" s="4"/>
      <c r="BY2010" s="4"/>
      <c r="BZ2010" s="4"/>
      <c r="CA2010" s="4"/>
      <c r="CB2010" s="4"/>
      <c r="CC2010" s="4"/>
      <c r="CD2010" s="4"/>
      <c r="CE2010" s="4"/>
    </row>
    <row r="2011" spans="74:83" s="2" customFormat="1" ht="15">
      <c r="BV2011" s="59"/>
      <c r="BW2011" s="4"/>
      <c r="BX2011" s="4"/>
      <c r="BY2011" s="4"/>
      <c r="BZ2011" s="4"/>
      <c r="CA2011" s="4"/>
      <c r="CB2011" s="4"/>
      <c r="CC2011" s="4"/>
      <c r="CD2011" s="4"/>
      <c r="CE2011" s="4"/>
    </row>
    <row r="2012" spans="74:83" s="2" customFormat="1" ht="15">
      <c r="BV2012" s="59"/>
      <c r="BW2012" s="4"/>
      <c r="BX2012" s="4"/>
      <c r="BY2012" s="4"/>
      <c r="BZ2012" s="4"/>
      <c r="CA2012" s="4"/>
      <c r="CB2012" s="4"/>
      <c r="CC2012" s="4"/>
      <c r="CD2012" s="4"/>
      <c r="CE2012" s="4"/>
    </row>
    <row r="2013" spans="74:83" s="2" customFormat="1" ht="15">
      <c r="BV2013" s="59"/>
      <c r="BW2013" s="4"/>
      <c r="BX2013" s="4"/>
      <c r="BY2013" s="4"/>
      <c r="BZ2013" s="4"/>
      <c r="CA2013" s="4"/>
      <c r="CB2013" s="4"/>
      <c r="CC2013" s="4"/>
      <c r="CD2013" s="4"/>
      <c r="CE2013" s="4"/>
    </row>
    <row r="2014" spans="74:83" s="2" customFormat="1" ht="15">
      <c r="BV2014" s="59"/>
      <c r="BW2014" s="4"/>
      <c r="BX2014" s="4"/>
      <c r="BY2014" s="4"/>
      <c r="BZ2014" s="4"/>
      <c r="CA2014" s="4"/>
      <c r="CB2014" s="4"/>
      <c r="CC2014" s="4"/>
      <c r="CD2014" s="4"/>
      <c r="CE2014" s="4"/>
    </row>
    <row r="2015" spans="74:83" s="2" customFormat="1" ht="15">
      <c r="BV2015" s="59"/>
      <c r="BW2015" s="4"/>
      <c r="BX2015" s="4"/>
      <c r="BY2015" s="4"/>
      <c r="BZ2015" s="4"/>
      <c r="CA2015" s="4"/>
      <c r="CB2015" s="4"/>
      <c r="CC2015" s="4"/>
      <c r="CD2015" s="4"/>
      <c r="CE2015" s="4"/>
    </row>
    <row r="2016" spans="74:83" s="2" customFormat="1" ht="15">
      <c r="BV2016" s="59"/>
      <c r="BW2016" s="4"/>
      <c r="BX2016" s="4"/>
      <c r="BY2016" s="4"/>
      <c r="BZ2016" s="4"/>
      <c r="CA2016" s="4"/>
      <c r="CB2016" s="4"/>
      <c r="CC2016" s="4"/>
      <c r="CD2016" s="4"/>
      <c r="CE2016" s="4"/>
    </row>
    <row r="2017" spans="74:83" s="2" customFormat="1" ht="15">
      <c r="BV2017" s="59"/>
      <c r="BW2017" s="4"/>
      <c r="BX2017" s="4"/>
      <c r="BY2017" s="4"/>
      <c r="BZ2017" s="4"/>
      <c r="CA2017" s="4"/>
      <c r="CB2017" s="4"/>
      <c r="CC2017" s="4"/>
      <c r="CD2017" s="4"/>
      <c r="CE2017" s="4"/>
    </row>
    <row r="2018" spans="74:83" s="2" customFormat="1" ht="15">
      <c r="BV2018" s="59"/>
      <c r="BW2018" s="4"/>
      <c r="BX2018" s="4"/>
      <c r="BY2018" s="4"/>
      <c r="BZ2018" s="4"/>
      <c r="CA2018" s="4"/>
      <c r="CB2018" s="4"/>
      <c r="CC2018" s="4"/>
      <c r="CD2018" s="4"/>
      <c r="CE2018" s="4"/>
    </row>
    <row r="2019" spans="74:83" s="2" customFormat="1" ht="15">
      <c r="BV2019" s="59"/>
      <c r="BW2019" s="4"/>
      <c r="BX2019" s="4"/>
      <c r="BY2019" s="4"/>
      <c r="BZ2019" s="4"/>
      <c r="CA2019" s="4"/>
      <c r="CB2019" s="4"/>
      <c r="CC2019" s="4"/>
      <c r="CD2019" s="4"/>
      <c r="CE2019" s="4"/>
    </row>
    <row r="2020" spans="74:83" s="2" customFormat="1" ht="15">
      <c r="BV2020" s="59"/>
      <c r="BW2020" s="4"/>
      <c r="BX2020" s="4"/>
      <c r="BY2020" s="4"/>
      <c r="BZ2020" s="4"/>
      <c r="CA2020" s="4"/>
      <c r="CB2020" s="4"/>
      <c r="CC2020" s="4"/>
      <c r="CD2020" s="4"/>
      <c r="CE2020" s="4"/>
    </row>
    <row r="2021" spans="74:83" s="2" customFormat="1" ht="15">
      <c r="BV2021" s="59"/>
      <c r="BW2021" s="4"/>
      <c r="BX2021" s="4"/>
      <c r="BY2021" s="4"/>
      <c r="BZ2021" s="4"/>
      <c r="CA2021" s="4"/>
      <c r="CB2021" s="4"/>
      <c r="CC2021" s="4"/>
      <c r="CD2021" s="4"/>
      <c r="CE2021" s="4"/>
    </row>
    <row r="2022" spans="74:83" s="2" customFormat="1" ht="15">
      <c r="BV2022" s="59"/>
      <c r="BW2022" s="4"/>
      <c r="BX2022" s="4"/>
      <c r="BY2022" s="4"/>
      <c r="BZ2022" s="4"/>
      <c r="CA2022" s="4"/>
      <c r="CB2022" s="4"/>
      <c r="CC2022" s="4"/>
      <c r="CD2022" s="4"/>
      <c r="CE2022" s="4"/>
    </row>
    <row r="2023" spans="74:83" s="2" customFormat="1" ht="15">
      <c r="BV2023" s="59"/>
      <c r="BW2023" s="4"/>
      <c r="BX2023" s="4"/>
      <c r="BY2023" s="4"/>
      <c r="BZ2023" s="4"/>
      <c r="CA2023" s="4"/>
      <c r="CB2023" s="4"/>
      <c r="CC2023" s="4"/>
      <c r="CD2023" s="4"/>
      <c r="CE2023" s="4"/>
    </row>
    <row r="2024" spans="74:83" s="2" customFormat="1" ht="15">
      <c r="BV2024" s="59"/>
      <c r="BW2024" s="4"/>
      <c r="BX2024" s="4"/>
      <c r="BY2024" s="4"/>
      <c r="BZ2024" s="4"/>
      <c r="CA2024" s="4"/>
      <c r="CB2024" s="4"/>
      <c r="CC2024" s="4"/>
      <c r="CD2024" s="4"/>
      <c r="CE2024" s="4"/>
    </row>
    <row r="2025" spans="74:83" s="2" customFormat="1" ht="15">
      <c r="BV2025" s="59"/>
      <c r="BW2025" s="4"/>
      <c r="BX2025" s="4"/>
      <c r="BY2025" s="4"/>
      <c r="BZ2025" s="4"/>
      <c r="CA2025" s="4"/>
      <c r="CB2025" s="4"/>
      <c r="CC2025" s="4"/>
      <c r="CD2025" s="4"/>
      <c r="CE2025" s="4"/>
    </row>
    <row r="2026" spans="74:83" s="2" customFormat="1" ht="15">
      <c r="BV2026" s="59"/>
      <c r="BW2026" s="4"/>
      <c r="BX2026" s="4"/>
      <c r="BY2026" s="4"/>
      <c r="BZ2026" s="4"/>
      <c r="CA2026" s="4"/>
      <c r="CB2026" s="4"/>
      <c r="CC2026" s="4"/>
      <c r="CD2026" s="4"/>
      <c r="CE2026" s="4"/>
    </row>
    <row r="2027" spans="74:83" s="2" customFormat="1" ht="15">
      <c r="BV2027" s="59"/>
      <c r="BW2027" s="4"/>
      <c r="BX2027" s="4"/>
      <c r="BY2027" s="4"/>
      <c r="BZ2027" s="4"/>
      <c r="CA2027" s="4"/>
      <c r="CB2027" s="4"/>
      <c r="CC2027" s="4"/>
      <c r="CD2027" s="4"/>
      <c r="CE2027" s="4"/>
    </row>
    <row r="2028" spans="74:83" s="2" customFormat="1" ht="15">
      <c r="BV2028" s="59"/>
      <c r="BW2028" s="4"/>
      <c r="BX2028" s="4"/>
      <c r="BY2028" s="4"/>
      <c r="BZ2028" s="4"/>
      <c r="CA2028" s="4"/>
      <c r="CB2028" s="4"/>
      <c r="CC2028" s="4"/>
      <c r="CD2028" s="4"/>
      <c r="CE2028" s="4"/>
    </row>
    <row r="2029" spans="74:83" s="2" customFormat="1" ht="15">
      <c r="BV2029" s="59"/>
      <c r="BW2029" s="4"/>
      <c r="BX2029" s="4"/>
      <c r="BY2029" s="4"/>
      <c r="BZ2029" s="4"/>
      <c r="CA2029" s="4"/>
      <c r="CB2029" s="4"/>
      <c r="CC2029" s="4"/>
      <c r="CD2029" s="4"/>
      <c r="CE2029" s="4"/>
    </row>
    <row r="2030" spans="74:83" s="2" customFormat="1" ht="15">
      <c r="BV2030" s="59"/>
      <c r="BW2030" s="4"/>
      <c r="BX2030" s="4"/>
      <c r="BY2030" s="4"/>
      <c r="BZ2030" s="4"/>
      <c r="CA2030" s="4"/>
      <c r="CB2030" s="4"/>
      <c r="CC2030" s="4"/>
      <c r="CD2030" s="4"/>
      <c r="CE2030" s="4"/>
    </row>
    <row r="2031" spans="74:83" s="2" customFormat="1" ht="15">
      <c r="BV2031" s="59"/>
      <c r="BW2031" s="4"/>
      <c r="BX2031" s="4"/>
      <c r="BY2031" s="4"/>
      <c r="BZ2031" s="4"/>
      <c r="CA2031" s="4"/>
      <c r="CB2031" s="4"/>
      <c r="CC2031" s="4"/>
      <c r="CD2031" s="4"/>
      <c r="CE2031" s="4"/>
    </row>
    <row r="2032" spans="74:83" s="2" customFormat="1" ht="15">
      <c r="BV2032" s="59"/>
      <c r="BW2032" s="4"/>
      <c r="BX2032" s="4"/>
      <c r="BY2032" s="4"/>
      <c r="BZ2032" s="4"/>
      <c r="CA2032" s="4"/>
      <c r="CB2032" s="4"/>
      <c r="CC2032" s="4"/>
      <c r="CD2032" s="4"/>
      <c r="CE2032" s="4"/>
    </row>
    <row r="2033" spans="74:83" s="2" customFormat="1" ht="15">
      <c r="BV2033" s="59"/>
      <c r="BW2033" s="4"/>
      <c r="BX2033" s="4"/>
      <c r="BY2033" s="4"/>
      <c r="BZ2033" s="4"/>
      <c r="CA2033" s="4"/>
      <c r="CB2033" s="4"/>
      <c r="CC2033" s="4"/>
      <c r="CD2033" s="4"/>
      <c r="CE2033" s="4"/>
    </row>
    <row r="2034" spans="74:83" s="2" customFormat="1" ht="15">
      <c r="BV2034" s="59"/>
      <c r="BW2034" s="4"/>
      <c r="BX2034" s="4"/>
      <c r="BY2034" s="4"/>
      <c r="BZ2034" s="4"/>
      <c r="CA2034" s="4"/>
      <c r="CB2034" s="4"/>
      <c r="CC2034" s="4"/>
      <c r="CD2034" s="4"/>
      <c r="CE2034" s="4"/>
    </row>
    <row r="2035" spans="74:83" s="2" customFormat="1" ht="15">
      <c r="BV2035" s="59"/>
      <c r="BW2035" s="4"/>
      <c r="BX2035" s="4"/>
      <c r="BY2035" s="4"/>
      <c r="BZ2035" s="4"/>
      <c r="CA2035" s="4"/>
      <c r="CB2035" s="4"/>
      <c r="CC2035" s="4"/>
      <c r="CD2035" s="4"/>
      <c r="CE2035" s="4"/>
    </row>
    <row r="2036" spans="74:83" s="2" customFormat="1" ht="15">
      <c r="BV2036" s="59"/>
      <c r="BW2036" s="4"/>
      <c r="BX2036" s="4"/>
      <c r="BY2036" s="4"/>
      <c r="BZ2036" s="4"/>
      <c r="CA2036" s="4"/>
      <c r="CB2036" s="4"/>
      <c r="CC2036" s="4"/>
      <c r="CD2036" s="4"/>
      <c r="CE2036" s="4"/>
    </row>
    <row r="2037" spans="74:83" s="2" customFormat="1" ht="15">
      <c r="BV2037" s="59"/>
      <c r="BW2037" s="4"/>
      <c r="BX2037" s="4"/>
      <c r="BY2037" s="4"/>
      <c r="BZ2037" s="4"/>
      <c r="CA2037" s="4"/>
      <c r="CB2037" s="4"/>
      <c r="CC2037" s="4"/>
      <c r="CD2037" s="4"/>
      <c r="CE2037" s="4"/>
    </row>
    <row r="2038" spans="74:83" s="2" customFormat="1" ht="15">
      <c r="BV2038" s="59"/>
      <c r="BW2038" s="4"/>
      <c r="BX2038" s="4"/>
      <c r="BY2038" s="4"/>
      <c r="BZ2038" s="4"/>
      <c r="CA2038" s="4"/>
      <c r="CB2038" s="4"/>
      <c r="CC2038" s="4"/>
      <c r="CD2038" s="4"/>
      <c r="CE2038" s="4"/>
    </row>
    <row r="2039" spans="74:83" s="2" customFormat="1" ht="15">
      <c r="BV2039" s="59"/>
      <c r="BW2039" s="4"/>
      <c r="BX2039" s="4"/>
      <c r="BY2039" s="4"/>
      <c r="BZ2039" s="4"/>
      <c r="CA2039" s="4"/>
      <c r="CB2039" s="4"/>
      <c r="CC2039" s="4"/>
      <c r="CD2039" s="4"/>
      <c r="CE2039" s="4"/>
    </row>
    <row r="2040" spans="74:83" s="2" customFormat="1" ht="15">
      <c r="BV2040" s="59"/>
      <c r="BW2040" s="4"/>
      <c r="BX2040" s="4"/>
      <c r="BY2040" s="4"/>
      <c r="BZ2040" s="4"/>
      <c r="CA2040" s="4"/>
      <c r="CB2040" s="4"/>
      <c r="CC2040" s="4"/>
      <c r="CD2040" s="4"/>
      <c r="CE2040" s="4"/>
    </row>
    <row r="2041" spans="74:83" s="2" customFormat="1" ht="15">
      <c r="BV2041" s="59"/>
      <c r="BW2041" s="4"/>
      <c r="BX2041" s="4"/>
      <c r="BY2041" s="4"/>
      <c r="BZ2041" s="4"/>
      <c r="CA2041" s="4"/>
      <c r="CB2041" s="4"/>
      <c r="CC2041" s="4"/>
      <c r="CD2041" s="4"/>
      <c r="CE2041" s="4"/>
    </row>
    <row r="2042" spans="74:83" s="2" customFormat="1" ht="15">
      <c r="BV2042" s="59"/>
      <c r="BW2042" s="4"/>
      <c r="BX2042" s="4"/>
      <c r="BY2042" s="4"/>
      <c r="BZ2042" s="4"/>
      <c r="CA2042" s="4"/>
      <c r="CB2042" s="4"/>
      <c r="CC2042" s="4"/>
      <c r="CD2042" s="4"/>
      <c r="CE2042" s="4"/>
    </row>
    <row r="2043" spans="74:83" s="2" customFormat="1" ht="15">
      <c r="BV2043" s="59"/>
      <c r="BW2043" s="4"/>
      <c r="BX2043" s="4"/>
      <c r="BY2043" s="4"/>
      <c r="BZ2043" s="4"/>
      <c r="CA2043" s="4"/>
      <c r="CB2043" s="4"/>
      <c r="CC2043" s="4"/>
      <c r="CD2043" s="4"/>
      <c r="CE2043" s="4"/>
    </row>
    <row r="2044" spans="74:83" s="2" customFormat="1" ht="15">
      <c r="BV2044" s="59"/>
      <c r="BW2044" s="4"/>
      <c r="BX2044" s="4"/>
      <c r="BY2044" s="4"/>
      <c r="BZ2044" s="4"/>
      <c r="CA2044" s="4"/>
      <c r="CB2044" s="4"/>
      <c r="CC2044" s="4"/>
      <c r="CD2044" s="4"/>
      <c r="CE2044" s="4"/>
    </row>
    <row r="2045" spans="74:83" s="2" customFormat="1" ht="15">
      <c r="BV2045" s="59"/>
      <c r="BW2045" s="4"/>
      <c r="BX2045" s="4"/>
      <c r="BY2045" s="4"/>
      <c r="BZ2045" s="4"/>
      <c r="CA2045" s="4"/>
      <c r="CB2045" s="4"/>
      <c r="CC2045" s="4"/>
      <c r="CD2045" s="4"/>
      <c r="CE2045" s="4"/>
    </row>
    <row r="2046" spans="74:83" s="2" customFormat="1" ht="15">
      <c r="BV2046" s="59"/>
      <c r="BW2046" s="4"/>
      <c r="BX2046" s="4"/>
      <c r="BY2046" s="4"/>
      <c r="BZ2046" s="4"/>
      <c r="CA2046" s="4"/>
      <c r="CB2046" s="4"/>
      <c r="CC2046" s="4"/>
      <c r="CD2046" s="4"/>
      <c r="CE2046" s="4"/>
    </row>
    <row r="2047" spans="74:83" s="2" customFormat="1" ht="15">
      <c r="BV2047" s="59"/>
      <c r="BW2047" s="4"/>
      <c r="BX2047" s="4"/>
      <c r="BY2047" s="4"/>
      <c r="BZ2047" s="4"/>
      <c r="CA2047" s="4"/>
      <c r="CB2047" s="4"/>
      <c r="CC2047" s="4"/>
      <c r="CD2047" s="4"/>
      <c r="CE2047" s="4"/>
    </row>
    <row r="2048" spans="74:83" s="2" customFormat="1" ht="15">
      <c r="BV2048" s="59"/>
      <c r="BW2048" s="4"/>
      <c r="BX2048" s="4"/>
      <c r="BY2048" s="4"/>
      <c r="BZ2048" s="4"/>
      <c r="CA2048" s="4"/>
      <c r="CB2048" s="4"/>
      <c r="CC2048" s="4"/>
      <c r="CD2048" s="4"/>
      <c r="CE2048" s="4"/>
    </row>
    <row r="2049" spans="74:83" s="2" customFormat="1" ht="15">
      <c r="BV2049" s="59"/>
      <c r="BW2049" s="4"/>
      <c r="BX2049" s="4"/>
      <c r="BY2049" s="4"/>
      <c r="BZ2049" s="4"/>
      <c r="CA2049" s="4"/>
      <c r="CB2049" s="4"/>
      <c r="CC2049" s="4"/>
      <c r="CD2049" s="4"/>
      <c r="CE2049" s="4"/>
    </row>
    <row r="2050" spans="74:83" s="2" customFormat="1" ht="15">
      <c r="BV2050" s="59"/>
      <c r="BW2050" s="4"/>
      <c r="BX2050" s="4"/>
      <c r="BY2050" s="4"/>
      <c r="BZ2050" s="4"/>
      <c r="CA2050" s="4"/>
      <c r="CB2050" s="4"/>
      <c r="CC2050" s="4"/>
      <c r="CD2050" s="4"/>
      <c r="CE2050" s="4"/>
    </row>
    <row r="2051" spans="74:83" s="2" customFormat="1" ht="15">
      <c r="BV2051" s="59"/>
      <c r="BW2051" s="4"/>
      <c r="BX2051" s="4"/>
      <c r="BY2051" s="4"/>
      <c r="BZ2051" s="4"/>
      <c r="CA2051" s="4"/>
      <c r="CB2051" s="4"/>
      <c r="CC2051" s="4"/>
      <c r="CD2051" s="4"/>
      <c r="CE2051" s="4"/>
    </row>
    <row r="2052" spans="74:83" s="2" customFormat="1" ht="15">
      <c r="BV2052" s="59"/>
      <c r="BW2052" s="4"/>
      <c r="BX2052" s="4"/>
      <c r="BY2052" s="4"/>
      <c r="BZ2052" s="4"/>
      <c r="CA2052" s="4"/>
      <c r="CB2052" s="4"/>
      <c r="CC2052" s="4"/>
      <c r="CD2052" s="4"/>
      <c r="CE2052" s="4"/>
    </row>
    <row r="2053" spans="74:83" s="2" customFormat="1" ht="15">
      <c r="BV2053" s="59"/>
      <c r="BW2053" s="4"/>
      <c r="BX2053" s="4"/>
      <c r="BY2053" s="4"/>
      <c r="BZ2053" s="4"/>
      <c r="CA2053" s="4"/>
      <c r="CB2053" s="4"/>
      <c r="CC2053" s="4"/>
      <c r="CD2053" s="4"/>
      <c r="CE2053" s="4"/>
    </row>
    <row r="2054" spans="74:83" s="2" customFormat="1" ht="15">
      <c r="BV2054" s="59"/>
      <c r="BW2054" s="4"/>
      <c r="BX2054" s="4"/>
      <c r="BY2054" s="4"/>
      <c r="BZ2054" s="4"/>
      <c r="CA2054" s="4"/>
      <c r="CB2054" s="4"/>
      <c r="CC2054" s="4"/>
      <c r="CD2054" s="4"/>
      <c r="CE2054" s="4"/>
    </row>
    <row r="2055" spans="74:83" s="2" customFormat="1" ht="15">
      <c r="BV2055" s="59"/>
      <c r="BW2055" s="4"/>
      <c r="BX2055" s="4"/>
      <c r="BY2055" s="4"/>
      <c r="BZ2055" s="4"/>
      <c r="CA2055" s="4"/>
      <c r="CB2055" s="4"/>
      <c r="CC2055" s="4"/>
      <c r="CD2055" s="4"/>
      <c r="CE2055" s="4"/>
    </row>
    <row r="2056" spans="74:83" s="2" customFormat="1" ht="15">
      <c r="BV2056" s="59"/>
      <c r="BW2056" s="4"/>
      <c r="BX2056" s="4"/>
      <c r="BY2056" s="4"/>
      <c r="BZ2056" s="4"/>
      <c r="CA2056" s="4"/>
      <c r="CB2056" s="4"/>
      <c r="CC2056" s="4"/>
      <c r="CD2056" s="4"/>
      <c r="CE2056" s="4"/>
    </row>
    <row r="2057" spans="74:83" s="2" customFormat="1" ht="15">
      <c r="BV2057" s="59"/>
      <c r="BW2057" s="4"/>
      <c r="BX2057" s="4"/>
      <c r="BY2057" s="4"/>
      <c r="BZ2057" s="4"/>
      <c r="CA2057" s="4"/>
      <c r="CB2057" s="4"/>
      <c r="CC2057" s="4"/>
      <c r="CD2057" s="4"/>
      <c r="CE2057" s="4"/>
    </row>
    <row r="2058" spans="74:83" s="2" customFormat="1" ht="15">
      <c r="BV2058" s="59"/>
      <c r="BW2058" s="4"/>
      <c r="BX2058" s="4"/>
      <c r="BY2058" s="4"/>
      <c r="BZ2058" s="4"/>
      <c r="CA2058" s="4"/>
      <c r="CB2058" s="4"/>
      <c r="CC2058" s="4"/>
      <c r="CD2058" s="4"/>
      <c r="CE2058" s="4"/>
    </row>
    <row r="2059" spans="74:83" s="2" customFormat="1" ht="15">
      <c r="BV2059" s="59"/>
      <c r="BW2059" s="4"/>
      <c r="BX2059" s="4"/>
      <c r="BY2059" s="4"/>
      <c r="BZ2059" s="4"/>
      <c r="CA2059" s="4"/>
      <c r="CB2059" s="4"/>
      <c r="CC2059" s="4"/>
      <c r="CD2059" s="4"/>
      <c r="CE2059" s="4"/>
    </row>
    <row r="2060" spans="74:83" s="2" customFormat="1" ht="15">
      <c r="BV2060" s="59"/>
      <c r="BW2060" s="4"/>
      <c r="BX2060" s="4"/>
      <c r="BY2060" s="4"/>
      <c r="BZ2060" s="4"/>
      <c r="CA2060" s="4"/>
      <c r="CB2060" s="4"/>
      <c r="CC2060" s="4"/>
      <c r="CD2060" s="4"/>
      <c r="CE2060" s="4"/>
    </row>
    <row r="2061" spans="74:83" s="2" customFormat="1" ht="15">
      <c r="BV2061" s="59"/>
      <c r="BW2061" s="4"/>
      <c r="BX2061" s="4"/>
      <c r="BY2061" s="4"/>
      <c r="BZ2061" s="4"/>
      <c r="CA2061" s="4"/>
      <c r="CB2061" s="4"/>
      <c r="CC2061" s="4"/>
      <c r="CD2061" s="4"/>
      <c r="CE2061" s="4"/>
    </row>
    <row r="2062" spans="74:83" s="2" customFormat="1" ht="15">
      <c r="BV2062" s="59"/>
      <c r="BW2062" s="4"/>
      <c r="BX2062" s="4"/>
      <c r="BY2062" s="4"/>
      <c r="BZ2062" s="4"/>
      <c r="CA2062" s="4"/>
      <c r="CB2062" s="4"/>
      <c r="CC2062" s="4"/>
      <c r="CD2062" s="4"/>
      <c r="CE2062" s="4"/>
    </row>
    <row r="2063" spans="74:83" s="2" customFormat="1" ht="15">
      <c r="BV2063" s="59"/>
      <c r="BW2063" s="4"/>
      <c r="BX2063" s="4"/>
      <c r="BY2063" s="4"/>
      <c r="BZ2063" s="4"/>
      <c r="CA2063" s="4"/>
      <c r="CB2063" s="4"/>
      <c r="CC2063" s="4"/>
      <c r="CD2063" s="4"/>
      <c r="CE2063" s="4"/>
    </row>
    <row r="2064" spans="74:83" s="2" customFormat="1" ht="15">
      <c r="BV2064" s="59"/>
      <c r="BW2064" s="4"/>
      <c r="BX2064" s="4"/>
      <c r="BY2064" s="4"/>
      <c r="BZ2064" s="4"/>
      <c r="CA2064" s="4"/>
      <c r="CB2064" s="4"/>
      <c r="CC2064" s="4"/>
      <c r="CD2064" s="4"/>
      <c r="CE2064" s="4"/>
    </row>
    <row r="2065" spans="74:83" s="2" customFormat="1" ht="15">
      <c r="BV2065" s="59"/>
      <c r="BW2065" s="4"/>
      <c r="BX2065" s="4"/>
      <c r="BY2065" s="4"/>
      <c r="BZ2065" s="4"/>
      <c r="CA2065" s="4"/>
      <c r="CB2065" s="4"/>
      <c r="CC2065" s="4"/>
      <c r="CD2065" s="4"/>
      <c r="CE2065" s="4"/>
    </row>
    <row r="2066" spans="74:83" s="2" customFormat="1" ht="15">
      <c r="BV2066" s="59"/>
      <c r="BW2066" s="4"/>
      <c r="BX2066" s="4"/>
      <c r="BY2066" s="4"/>
      <c r="BZ2066" s="4"/>
      <c r="CA2066" s="4"/>
      <c r="CB2066" s="4"/>
      <c r="CC2066" s="4"/>
      <c r="CD2066" s="4"/>
      <c r="CE2066" s="4"/>
    </row>
    <row r="2067" spans="74:83" s="2" customFormat="1" ht="15">
      <c r="BV2067" s="59"/>
      <c r="BW2067" s="4"/>
      <c r="BX2067" s="4"/>
      <c r="BY2067" s="4"/>
      <c r="BZ2067" s="4"/>
      <c r="CA2067" s="4"/>
      <c r="CB2067" s="4"/>
      <c r="CC2067" s="4"/>
      <c r="CD2067" s="4"/>
      <c r="CE2067" s="4"/>
    </row>
    <row r="2068" spans="74:83" s="2" customFormat="1" ht="15">
      <c r="BV2068" s="59"/>
      <c r="BW2068" s="4"/>
      <c r="BX2068" s="4"/>
      <c r="BY2068" s="4"/>
      <c r="BZ2068" s="4"/>
      <c r="CA2068" s="4"/>
      <c r="CB2068" s="4"/>
      <c r="CC2068" s="4"/>
      <c r="CD2068" s="4"/>
      <c r="CE2068" s="4"/>
    </row>
    <row r="2069" spans="74:83" s="2" customFormat="1" ht="15">
      <c r="BV2069" s="59"/>
      <c r="BW2069" s="4"/>
      <c r="BX2069" s="4"/>
      <c r="BY2069" s="4"/>
      <c r="BZ2069" s="4"/>
      <c r="CA2069" s="4"/>
      <c r="CB2069" s="4"/>
      <c r="CC2069" s="4"/>
      <c r="CD2069" s="4"/>
      <c r="CE2069" s="4"/>
    </row>
    <row r="2070" spans="74:83" s="2" customFormat="1" ht="15">
      <c r="BV2070" s="59"/>
      <c r="BW2070" s="4"/>
      <c r="BX2070" s="4"/>
      <c r="BY2070" s="4"/>
      <c r="BZ2070" s="4"/>
      <c r="CA2070" s="4"/>
      <c r="CB2070" s="4"/>
      <c r="CC2070" s="4"/>
      <c r="CD2070" s="4"/>
      <c r="CE2070" s="4"/>
    </row>
    <row r="2071" spans="74:83" s="2" customFormat="1" ht="15">
      <c r="BV2071" s="59"/>
      <c r="BW2071" s="4"/>
      <c r="BX2071" s="4"/>
      <c r="BY2071" s="4"/>
      <c r="BZ2071" s="4"/>
      <c r="CA2071" s="4"/>
      <c r="CB2071" s="4"/>
      <c r="CC2071" s="4"/>
      <c r="CD2071" s="4"/>
      <c r="CE2071" s="4"/>
    </row>
    <row r="2072" spans="74:83" s="2" customFormat="1" ht="15">
      <c r="BV2072" s="59"/>
      <c r="BW2072" s="4"/>
      <c r="BX2072" s="4"/>
      <c r="BY2072" s="4"/>
      <c r="BZ2072" s="4"/>
      <c r="CA2072" s="4"/>
      <c r="CB2072" s="4"/>
      <c r="CC2072" s="4"/>
      <c r="CD2072" s="4"/>
      <c r="CE2072" s="4"/>
    </row>
    <row r="2073" spans="74:83" s="2" customFormat="1" ht="15">
      <c r="BV2073" s="59"/>
      <c r="BW2073" s="4"/>
      <c r="BX2073" s="4"/>
      <c r="BY2073" s="4"/>
      <c r="BZ2073" s="4"/>
      <c r="CA2073" s="4"/>
      <c r="CB2073" s="4"/>
      <c r="CC2073" s="4"/>
      <c r="CD2073" s="4"/>
      <c r="CE2073" s="4"/>
    </row>
    <row r="2074" spans="74:83" s="2" customFormat="1" ht="15">
      <c r="BV2074" s="59"/>
      <c r="BW2074" s="4"/>
      <c r="BX2074" s="4"/>
      <c r="BY2074" s="4"/>
      <c r="BZ2074" s="4"/>
      <c r="CA2074" s="4"/>
      <c r="CB2074" s="4"/>
      <c r="CC2074" s="4"/>
      <c r="CD2074" s="4"/>
      <c r="CE2074" s="4"/>
    </row>
    <row r="2075" spans="74:83" s="2" customFormat="1" ht="15">
      <c r="BV2075" s="59"/>
      <c r="BW2075" s="4"/>
      <c r="BX2075" s="4"/>
      <c r="BY2075" s="4"/>
      <c r="BZ2075" s="4"/>
      <c r="CA2075" s="4"/>
      <c r="CB2075" s="4"/>
      <c r="CC2075" s="4"/>
      <c r="CD2075" s="4"/>
      <c r="CE2075" s="4"/>
    </row>
    <row r="2076" spans="74:83" s="2" customFormat="1" ht="15">
      <c r="BV2076" s="59"/>
      <c r="BW2076" s="4"/>
      <c r="BX2076" s="4"/>
      <c r="BY2076" s="4"/>
      <c r="BZ2076" s="4"/>
      <c r="CA2076" s="4"/>
      <c r="CB2076" s="4"/>
      <c r="CC2076" s="4"/>
      <c r="CD2076" s="4"/>
      <c r="CE2076" s="4"/>
    </row>
    <row r="2077" spans="74:83" s="2" customFormat="1" ht="15">
      <c r="BV2077" s="59"/>
      <c r="BW2077" s="4"/>
      <c r="BX2077" s="4"/>
      <c r="BY2077" s="4"/>
      <c r="BZ2077" s="4"/>
      <c r="CA2077" s="4"/>
      <c r="CB2077" s="4"/>
      <c r="CC2077" s="4"/>
      <c r="CD2077" s="4"/>
      <c r="CE2077" s="4"/>
    </row>
    <row r="2078" spans="74:83" s="2" customFormat="1" ht="15">
      <c r="BV2078" s="59"/>
      <c r="BW2078" s="4"/>
      <c r="BX2078" s="4"/>
      <c r="BY2078" s="4"/>
      <c r="BZ2078" s="4"/>
      <c r="CA2078" s="4"/>
      <c r="CB2078" s="4"/>
      <c r="CC2078" s="4"/>
      <c r="CD2078" s="4"/>
      <c r="CE2078" s="4"/>
    </row>
    <row r="2079" spans="74:83" s="2" customFormat="1" ht="15">
      <c r="BV2079" s="59"/>
      <c r="BW2079" s="4"/>
      <c r="BX2079" s="4"/>
      <c r="BY2079" s="4"/>
      <c r="BZ2079" s="4"/>
      <c r="CA2079" s="4"/>
      <c r="CB2079" s="4"/>
      <c r="CC2079" s="4"/>
      <c r="CD2079" s="4"/>
      <c r="CE2079" s="4"/>
    </row>
    <row r="2080" spans="74:83" s="2" customFormat="1" ht="15">
      <c r="BV2080" s="59"/>
      <c r="BW2080" s="4"/>
      <c r="BX2080" s="4"/>
      <c r="BY2080" s="4"/>
      <c r="BZ2080" s="4"/>
      <c r="CA2080" s="4"/>
      <c r="CB2080" s="4"/>
      <c r="CC2080" s="4"/>
      <c r="CD2080" s="4"/>
      <c r="CE2080" s="4"/>
    </row>
    <row r="2081" spans="74:83" s="2" customFormat="1" ht="15">
      <c r="BV2081" s="59"/>
      <c r="BW2081" s="4"/>
      <c r="BX2081" s="4"/>
      <c r="BY2081" s="4"/>
      <c r="BZ2081" s="4"/>
      <c r="CA2081" s="4"/>
      <c r="CB2081" s="4"/>
      <c r="CC2081" s="4"/>
      <c r="CD2081" s="4"/>
      <c r="CE2081" s="4"/>
    </row>
    <row r="2082" spans="74:83" s="2" customFormat="1" ht="15">
      <c r="BV2082" s="59"/>
      <c r="BW2082" s="4"/>
      <c r="BX2082" s="4"/>
      <c r="BY2082" s="4"/>
      <c r="BZ2082" s="4"/>
      <c r="CA2082" s="4"/>
      <c r="CB2082" s="4"/>
      <c r="CC2082" s="4"/>
      <c r="CD2082" s="4"/>
      <c r="CE2082" s="4"/>
    </row>
    <row r="2083" spans="74:83" s="2" customFormat="1" ht="15">
      <c r="BV2083" s="59"/>
      <c r="BW2083" s="4"/>
      <c r="BX2083" s="4"/>
      <c r="BY2083" s="4"/>
      <c r="BZ2083" s="4"/>
      <c r="CA2083" s="4"/>
      <c r="CB2083" s="4"/>
      <c r="CC2083" s="4"/>
      <c r="CD2083" s="4"/>
      <c r="CE2083" s="4"/>
    </row>
    <row r="2084" spans="74:83" s="2" customFormat="1" ht="15">
      <c r="BV2084" s="59"/>
      <c r="BW2084" s="4"/>
      <c r="BX2084" s="4"/>
      <c r="BY2084" s="4"/>
      <c r="BZ2084" s="4"/>
      <c r="CA2084" s="4"/>
      <c r="CB2084" s="4"/>
      <c r="CC2084" s="4"/>
      <c r="CD2084" s="4"/>
      <c r="CE2084" s="4"/>
    </row>
    <row r="2085" spans="74:83" s="2" customFormat="1" ht="15">
      <c r="BV2085" s="59"/>
      <c r="BW2085" s="4"/>
      <c r="BX2085" s="4"/>
      <c r="BY2085" s="4"/>
      <c r="BZ2085" s="4"/>
      <c r="CA2085" s="4"/>
      <c r="CB2085" s="4"/>
      <c r="CC2085" s="4"/>
      <c r="CD2085" s="4"/>
      <c r="CE2085" s="4"/>
    </row>
    <row r="2086" spans="74:83" s="2" customFormat="1" ht="15">
      <c r="BV2086" s="59"/>
      <c r="BW2086" s="4"/>
      <c r="BX2086" s="4"/>
      <c r="BY2086" s="4"/>
      <c r="BZ2086" s="4"/>
      <c r="CA2086" s="4"/>
      <c r="CB2086" s="4"/>
      <c r="CC2086" s="4"/>
      <c r="CD2086" s="4"/>
      <c r="CE2086" s="4"/>
    </row>
    <row r="2087" spans="74:83" s="2" customFormat="1" ht="15">
      <c r="BV2087" s="59"/>
      <c r="BW2087" s="4"/>
      <c r="BX2087" s="4"/>
      <c r="BY2087" s="4"/>
      <c r="BZ2087" s="4"/>
      <c r="CA2087" s="4"/>
      <c r="CB2087" s="4"/>
      <c r="CC2087" s="4"/>
      <c r="CD2087" s="4"/>
      <c r="CE2087" s="4"/>
    </row>
    <row r="2088" spans="74:83" s="2" customFormat="1" ht="15">
      <c r="BV2088" s="59"/>
      <c r="BW2088" s="4"/>
      <c r="BX2088" s="4"/>
      <c r="BY2088" s="4"/>
      <c r="BZ2088" s="4"/>
      <c r="CA2088" s="4"/>
      <c r="CB2088" s="4"/>
      <c r="CC2088" s="4"/>
      <c r="CD2088" s="4"/>
      <c r="CE2088" s="4"/>
    </row>
    <row r="2089" spans="74:83" s="2" customFormat="1" ht="15">
      <c r="BV2089" s="59"/>
      <c r="BW2089" s="4"/>
      <c r="BX2089" s="4"/>
      <c r="BY2089" s="4"/>
      <c r="BZ2089" s="4"/>
      <c r="CA2089" s="4"/>
      <c r="CB2089" s="4"/>
      <c r="CC2089" s="4"/>
      <c r="CD2089" s="4"/>
      <c r="CE2089" s="4"/>
    </row>
    <row r="2090" spans="74:83" s="2" customFormat="1" ht="15">
      <c r="BV2090" s="59"/>
      <c r="BW2090" s="4"/>
      <c r="BX2090" s="4"/>
      <c r="BY2090" s="4"/>
      <c r="BZ2090" s="4"/>
      <c r="CA2090" s="4"/>
      <c r="CB2090" s="4"/>
      <c r="CC2090" s="4"/>
      <c r="CD2090" s="4"/>
      <c r="CE2090" s="4"/>
    </row>
    <row r="2091" spans="74:83" s="2" customFormat="1" ht="15">
      <c r="BV2091" s="59"/>
      <c r="BW2091" s="4"/>
      <c r="BX2091" s="4"/>
      <c r="BY2091" s="4"/>
      <c r="BZ2091" s="4"/>
      <c r="CA2091" s="4"/>
      <c r="CB2091" s="4"/>
      <c r="CC2091" s="4"/>
      <c r="CD2091" s="4"/>
      <c r="CE2091" s="4"/>
    </row>
    <row r="2092" spans="74:83" s="2" customFormat="1" ht="15">
      <c r="BV2092" s="59"/>
      <c r="BW2092" s="4"/>
      <c r="BX2092" s="4"/>
      <c r="BY2092" s="4"/>
      <c r="BZ2092" s="4"/>
      <c r="CA2092" s="4"/>
      <c r="CB2092" s="4"/>
      <c r="CC2092" s="4"/>
      <c r="CD2092" s="4"/>
      <c r="CE2092" s="4"/>
    </row>
    <row r="2093" spans="74:83" s="2" customFormat="1" ht="15">
      <c r="BV2093" s="59"/>
      <c r="BW2093" s="4"/>
      <c r="BX2093" s="4"/>
      <c r="BY2093" s="4"/>
      <c r="BZ2093" s="4"/>
      <c r="CA2093" s="4"/>
      <c r="CB2093" s="4"/>
      <c r="CC2093" s="4"/>
      <c r="CD2093" s="4"/>
      <c r="CE2093" s="4"/>
    </row>
    <row r="2094" spans="74:83" s="2" customFormat="1" ht="15">
      <c r="BV2094" s="59"/>
      <c r="BW2094" s="4"/>
      <c r="BX2094" s="4"/>
      <c r="BY2094" s="4"/>
      <c r="BZ2094" s="4"/>
      <c r="CA2094" s="4"/>
      <c r="CB2094" s="4"/>
      <c r="CC2094" s="4"/>
      <c r="CD2094" s="4"/>
      <c r="CE2094" s="4"/>
    </row>
    <row r="2095" spans="74:83" s="2" customFormat="1" ht="15">
      <c r="BV2095" s="59"/>
      <c r="BW2095" s="4"/>
      <c r="BX2095" s="4"/>
      <c r="BY2095" s="4"/>
      <c r="BZ2095" s="4"/>
      <c r="CA2095" s="4"/>
      <c r="CB2095" s="4"/>
      <c r="CC2095" s="4"/>
      <c r="CD2095" s="4"/>
      <c r="CE2095" s="4"/>
    </row>
    <row r="2096" spans="74:83" s="2" customFormat="1" ht="15">
      <c r="BV2096" s="59"/>
      <c r="BW2096" s="4"/>
      <c r="BX2096" s="4"/>
      <c r="BY2096" s="4"/>
      <c r="BZ2096" s="4"/>
      <c r="CA2096" s="4"/>
      <c r="CB2096" s="4"/>
      <c r="CC2096" s="4"/>
      <c r="CD2096" s="4"/>
      <c r="CE2096" s="4"/>
    </row>
    <row r="2097" spans="74:83" s="2" customFormat="1" ht="15">
      <c r="BV2097" s="59"/>
      <c r="BW2097" s="4"/>
      <c r="BX2097" s="4"/>
      <c r="BY2097" s="4"/>
      <c r="BZ2097" s="4"/>
      <c r="CA2097" s="4"/>
      <c r="CB2097" s="4"/>
      <c r="CC2097" s="4"/>
      <c r="CD2097" s="4"/>
      <c r="CE2097" s="4"/>
    </row>
    <row r="2098" spans="74:83" s="2" customFormat="1" ht="15">
      <c r="BV2098" s="59"/>
      <c r="BW2098" s="4"/>
      <c r="BX2098" s="4"/>
      <c r="BY2098" s="4"/>
      <c r="BZ2098" s="4"/>
      <c r="CA2098" s="4"/>
      <c r="CB2098" s="4"/>
      <c r="CC2098" s="4"/>
      <c r="CD2098" s="4"/>
      <c r="CE2098" s="4"/>
    </row>
    <row r="2099" spans="74:83" s="2" customFormat="1" ht="15">
      <c r="BV2099" s="59"/>
      <c r="BW2099" s="4"/>
      <c r="BX2099" s="4"/>
      <c r="BY2099" s="4"/>
      <c r="BZ2099" s="4"/>
      <c r="CA2099" s="4"/>
      <c r="CB2099" s="4"/>
      <c r="CC2099" s="4"/>
      <c r="CD2099" s="4"/>
      <c r="CE2099" s="4"/>
    </row>
    <row r="2100" spans="74:83" s="2" customFormat="1" ht="15">
      <c r="BV2100" s="59"/>
      <c r="BW2100" s="4"/>
      <c r="BX2100" s="4"/>
      <c r="BY2100" s="4"/>
      <c r="BZ2100" s="4"/>
      <c r="CA2100" s="4"/>
      <c r="CB2100" s="4"/>
      <c r="CC2100" s="4"/>
      <c r="CD2100" s="4"/>
      <c r="CE2100" s="4"/>
    </row>
    <row r="2101" spans="74:83" s="2" customFormat="1" ht="15">
      <c r="BV2101" s="59"/>
      <c r="BW2101" s="4"/>
      <c r="BX2101" s="4"/>
      <c r="BY2101" s="4"/>
      <c r="BZ2101" s="4"/>
      <c r="CA2101" s="4"/>
      <c r="CB2101" s="4"/>
      <c r="CC2101" s="4"/>
      <c r="CD2101" s="4"/>
      <c r="CE2101" s="4"/>
    </row>
    <row r="2102" spans="74:83" s="2" customFormat="1" ht="15">
      <c r="BV2102" s="59"/>
      <c r="BW2102" s="4"/>
      <c r="BX2102" s="4"/>
      <c r="BY2102" s="4"/>
      <c r="BZ2102" s="4"/>
      <c r="CA2102" s="4"/>
      <c r="CB2102" s="4"/>
      <c r="CC2102" s="4"/>
      <c r="CD2102" s="4"/>
      <c r="CE2102" s="4"/>
    </row>
    <row r="2103" spans="74:83" s="2" customFormat="1" ht="15">
      <c r="BV2103" s="59"/>
      <c r="BW2103" s="4"/>
      <c r="BX2103" s="4"/>
      <c r="BY2103" s="4"/>
      <c r="BZ2103" s="4"/>
      <c r="CA2103" s="4"/>
      <c r="CB2103" s="4"/>
      <c r="CC2103" s="4"/>
      <c r="CD2103" s="4"/>
      <c r="CE2103" s="4"/>
    </row>
    <row r="2104" spans="74:83" s="2" customFormat="1" ht="15">
      <c r="BV2104" s="59"/>
      <c r="BW2104" s="4"/>
      <c r="BX2104" s="4"/>
      <c r="BY2104" s="4"/>
      <c r="BZ2104" s="4"/>
      <c r="CA2104" s="4"/>
      <c r="CB2104" s="4"/>
      <c r="CC2104" s="4"/>
      <c r="CD2104" s="4"/>
      <c r="CE2104" s="4"/>
    </row>
    <row r="2105" spans="74:83" s="2" customFormat="1" ht="15">
      <c r="BV2105" s="59"/>
      <c r="BW2105" s="4"/>
      <c r="BX2105" s="4"/>
      <c r="BY2105" s="4"/>
      <c r="BZ2105" s="4"/>
      <c r="CA2105" s="4"/>
      <c r="CB2105" s="4"/>
      <c r="CC2105" s="4"/>
      <c r="CD2105" s="4"/>
      <c r="CE2105" s="4"/>
    </row>
    <row r="2106" spans="74:83" s="2" customFormat="1" ht="15">
      <c r="BV2106" s="59"/>
      <c r="BW2106" s="4"/>
      <c r="BX2106" s="4"/>
      <c r="BY2106" s="4"/>
      <c r="BZ2106" s="4"/>
      <c r="CA2106" s="4"/>
      <c r="CB2106" s="4"/>
      <c r="CC2106" s="4"/>
      <c r="CD2106" s="4"/>
      <c r="CE2106" s="4"/>
    </row>
    <row r="2107" spans="74:83" s="2" customFormat="1" ht="15">
      <c r="BV2107" s="59"/>
      <c r="BW2107" s="4"/>
      <c r="BX2107" s="4"/>
      <c r="BY2107" s="4"/>
      <c r="BZ2107" s="4"/>
      <c r="CA2107" s="4"/>
      <c r="CB2107" s="4"/>
      <c r="CC2107" s="4"/>
      <c r="CD2107" s="4"/>
      <c r="CE2107" s="4"/>
    </row>
    <row r="2108" spans="74:83" s="2" customFormat="1" ht="15">
      <c r="BV2108" s="59"/>
      <c r="BW2108" s="4"/>
      <c r="BX2108" s="4"/>
      <c r="BY2108" s="4"/>
      <c r="BZ2108" s="4"/>
      <c r="CA2108" s="4"/>
      <c r="CB2108" s="4"/>
      <c r="CC2108" s="4"/>
      <c r="CD2108" s="4"/>
      <c r="CE2108" s="4"/>
    </row>
    <row r="2109" spans="74:83" s="2" customFormat="1" ht="15">
      <c r="BV2109" s="59"/>
      <c r="BW2109" s="4"/>
      <c r="BX2109" s="4"/>
      <c r="BY2109" s="4"/>
      <c r="BZ2109" s="4"/>
      <c r="CA2109" s="4"/>
      <c r="CB2109" s="4"/>
      <c r="CC2109" s="4"/>
      <c r="CD2109" s="4"/>
      <c r="CE2109" s="4"/>
    </row>
    <row r="2110" spans="74:83" s="2" customFormat="1" ht="15">
      <c r="BV2110" s="59"/>
      <c r="BW2110" s="4"/>
      <c r="BX2110" s="4"/>
      <c r="BY2110" s="4"/>
      <c r="BZ2110" s="4"/>
      <c r="CA2110" s="4"/>
      <c r="CB2110" s="4"/>
      <c r="CC2110" s="4"/>
      <c r="CD2110" s="4"/>
      <c r="CE2110" s="4"/>
    </row>
    <row r="2111" spans="74:83" s="2" customFormat="1" ht="15">
      <c r="BV2111" s="59"/>
      <c r="BW2111" s="4"/>
      <c r="BX2111" s="4"/>
      <c r="BY2111" s="4"/>
      <c r="BZ2111" s="4"/>
      <c r="CA2111" s="4"/>
      <c r="CB2111" s="4"/>
      <c r="CC2111" s="4"/>
      <c r="CD2111" s="4"/>
      <c r="CE2111" s="4"/>
    </row>
    <row r="2112" spans="74:83" s="2" customFormat="1" ht="15">
      <c r="BV2112" s="59"/>
      <c r="BW2112" s="4"/>
      <c r="BX2112" s="4"/>
      <c r="BY2112" s="4"/>
      <c r="BZ2112" s="4"/>
      <c r="CA2112" s="4"/>
      <c r="CB2112" s="4"/>
      <c r="CC2112" s="4"/>
      <c r="CD2112" s="4"/>
      <c r="CE2112" s="4"/>
    </row>
    <row r="2113" spans="74:83" s="2" customFormat="1" ht="15">
      <c r="BV2113" s="59"/>
      <c r="BW2113" s="4"/>
      <c r="BX2113" s="4"/>
      <c r="BY2113" s="4"/>
      <c r="BZ2113" s="4"/>
      <c r="CA2113" s="4"/>
      <c r="CB2113" s="4"/>
      <c r="CC2113" s="4"/>
      <c r="CD2113" s="4"/>
      <c r="CE2113" s="4"/>
    </row>
    <row r="2114" spans="74:83" s="2" customFormat="1" ht="15">
      <c r="BV2114" s="59"/>
      <c r="BW2114" s="4"/>
      <c r="BX2114" s="4"/>
      <c r="BY2114" s="4"/>
      <c r="BZ2114" s="4"/>
      <c r="CA2114" s="4"/>
      <c r="CB2114" s="4"/>
      <c r="CC2114" s="4"/>
      <c r="CD2114" s="4"/>
      <c r="CE2114" s="4"/>
    </row>
    <row r="2115" spans="74:83" s="2" customFormat="1" ht="15">
      <c r="BV2115" s="59"/>
      <c r="BW2115" s="4"/>
      <c r="BX2115" s="4"/>
      <c r="BY2115" s="4"/>
      <c r="BZ2115" s="4"/>
      <c r="CA2115" s="4"/>
      <c r="CB2115" s="4"/>
      <c r="CC2115" s="4"/>
      <c r="CD2115" s="4"/>
      <c r="CE2115" s="4"/>
    </row>
    <row r="2116" spans="74:83" s="2" customFormat="1" ht="15">
      <c r="BV2116" s="59"/>
      <c r="BW2116" s="4"/>
      <c r="BX2116" s="4"/>
      <c r="BY2116" s="4"/>
      <c r="BZ2116" s="4"/>
      <c r="CA2116" s="4"/>
      <c r="CB2116" s="4"/>
      <c r="CC2116" s="4"/>
      <c r="CD2116" s="4"/>
      <c r="CE2116" s="4"/>
    </row>
    <row r="2117" spans="74:83" s="2" customFormat="1" ht="15">
      <c r="BV2117" s="59"/>
      <c r="BW2117" s="4"/>
      <c r="BX2117" s="4"/>
      <c r="BY2117" s="4"/>
      <c r="BZ2117" s="4"/>
      <c r="CA2117" s="4"/>
      <c r="CB2117" s="4"/>
      <c r="CC2117" s="4"/>
      <c r="CD2117" s="4"/>
      <c r="CE2117" s="4"/>
    </row>
    <row r="2118" spans="74:83" s="2" customFormat="1" ht="15">
      <c r="BV2118" s="59"/>
      <c r="BW2118" s="4"/>
      <c r="BX2118" s="4"/>
      <c r="BY2118" s="4"/>
      <c r="BZ2118" s="4"/>
      <c r="CA2118" s="4"/>
      <c r="CB2118" s="4"/>
      <c r="CC2118" s="4"/>
      <c r="CD2118" s="4"/>
      <c r="CE2118" s="4"/>
    </row>
    <row r="2119" spans="74:83" s="2" customFormat="1" ht="15">
      <c r="BV2119" s="59"/>
      <c r="BW2119" s="4"/>
      <c r="BX2119" s="4"/>
      <c r="BY2119" s="4"/>
      <c r="BZ2119" s="4"/>
      <c r="CA2119" s="4"/>
      <c r="CB2119" s="4"/>
      <c r="CC2119" s="4"/>
      <c r="CD2119" s="4"/>
      <c r="CE2119" s="4"/>
    </row>
    <row r="2120" spans="74:83" s="2" customFormat="1" ht="15">
      <c r="BV2120" s="59"/>
      <c r="BW2120" s="4"/>
      <c r="BX2120" s="4"/>
      <c r="BY2120" s="4"/>
      <c r="BZ2120" s="4"/>
      <c r="CA2120" s="4"/>
      <c r="CB2120" s="4"/>
      <c r="CC2120" s="4"/>
      <c r="CD2120" s="4"/>
      <c r="CE2120" s="4"/>
    </row>
    <row r="2121" spans="74:83" s="2" customFormat="1" ht="15">
      <c r="BV2121" s="59"/>
      <c r="BW2121" s="4"/>
      <c r="BX2121" s="4"/>
      <c r="BY2121" s="4"/>
      <c r="BZ2121" s="4"/>
      <c r="CA2121" s="4"/>
      <c r="CB2121" s="4"/>
      <c r="CC2121" s="4"/>
      <c r="CD2121" s="4"/>
      <c r="CE2121" s="4"/>
    </row>
    <row r="2122" spans="74:83" s="2" customFormat="1" ht="15">
      <c r="BV2122" s="59"/>
      <c r="BW2122" s="4"/>
      <c r="BX2122" s="4"/>
      <c r="BY2122" s="4"/>
      <c r="BZ2122" s="4"/>
      <c r="CA2122" s="4"/>
      <c r="CB2122" s="4"/>
      <c r="CC2122" s="4"/>
      <c r="CD2122" s="4"/>
      <c r="CE2122" s="4"/>
    </row>
    <row r="2123" spans="74:83" s="2" customFormat="1" ht="15">
      <c r="BV2123" s="59"/>
      <c r="BW2123" s="4"/>
      <c r="BX2123" s="4"/>
      <c r="BY2123" s="4"/>
      <c r="BZ2123" s="4"/>
      <c r="CA2123" s="4"/>
      <c r="CB2123" s="4"/>
      <c r="CC2123" s="4"/>
      <c r="CD2123" s="4"/>
      <c r="CE2123" s="4"/>
    </row>
    <row r="2124" spans="74:83" s="2" customFormat="1" ht="15">
      <c r="BV2124" s="59"/>
      <c r="BW2124" s="4"/>
      <c r="BX2124" s="4"/>
      <c r="BY2124" s="4"/>
      <c r="BZ2124" s="4"/>
      <c r="CA2124" s="4"/>
      <c r="CB2124" s="4"/>
      <c r="CC2124" s="4"/>
      <c r="CD2124" s="4"/>
      <c r="CE2124" s="4"/>
    </row>
    <row r="2125" spans="74:83" s="2" customFormat="1" ht="15">
      <c r="BV2125" s="59"/>
      <c r="BW2125" s="4"/>
      <c r="BX2125" s="4"/>
      <c r="BY2125" s="4"/>
      <c r="BZ2125" s="4"/>
      <c r="CA2125" s="4"/>
      <c r="CB2125" s="4"/>
      <c r="CC2125" s="4"/>
      <c r="CD2125" s="4"/>
      <c r="CE2125" s="4"/>
    </row>
    <row r="2126" spans="74:83" s="2" customFormat="1" ht="15">
      <c r="BV2126" s="59"/>
      <c r="BW2126" s="4"/>
      <c r="BX2126" s="4"/>
      <c r="BY2126" s="4"/>
      <c r="BZ2126" s="4"/>
      <c r="CA2126" s="4"/>
      <c r="CB2126" s="4"/>
      <c r="CC2126" s="4"/>
      <c r="CD2126" s="4"/>
      <c r="CE2126" s="4"/>
    </row>
    <row r="2127" spans="74:83" s="2" customFormat="1" ht="15">
      <c r="BV2127" s="59"/>
      <c r="BW2127" s="4"/>
      <c r="BX2127" s="4"/>
      <c r="BY2127" s="4"/>
      <c r="BZ2127" s="4"/>
      <c r="CA2127" s="4"/>
      <c r="CB2127" s="4"/>
      <c r="CC2127" s="4"/>
      <c r="CD2127" s="4"/>
      <c r="CE2127" s="4"/>
    </row>
    <row r="2128" spans="74:83" s="2" customFormat="1" ht="15">
      <c r="BV2128" s="59"/>
      <c r="BW2128" s="4"/>
      <c r="BX2128" s="4"/>
      <c r="BY2128" s="4"/>
      <c r="BZ2128" s="4"/>
      <c r="CA2128" s="4"/>
      <c r="CB2128" s="4"/>
      <c r="CC2128" s="4"/>
      <c r="CD2128" s="4"/>
      <c r="CE2128" s="4"/>
    </row>
    <row r="2129" spans="74:83" s="2" customFormat="1" ht="15">
      <c r="BV2129" s="59"/>
      <c r="BW2129" s="4"/>
      <c r="BX2129" s="4"/>
      <c r="BY2129" s="4"/>
      <c r="BZ2129" s="4"/>
      <c r="CA2129" s="4"/>
      <c r="CB2129" s="4"/>
      <c r="CC2129" s="4"/>
      <c r="CD2129" s="4"/>
      <c r="CE2129" s="4"/>
    </row>
    <row r="2130" spans="74:83" s="2" customFormat="1" ht="15">
      <c r="BV2130" s="59"/>
      <c r="BW2130" s="4"/>
      <c r="BX2130" s="4"/>
      <c r="BY2130" s="4"/>
      <c r="BZ2130" s="4"/>
      <c r="CA2130" s="4"/>
      <c r="CB2130" s="4"/>
      <c r="CC2130" s="4"/>
      <c r="CD2130" s="4"/>
      <c r="CE2130" s="4"/>
    </row>
    <row r="2131" spans="74:83" s="2" customFormat="1" ht="15">
      <c r="BV2131" s="59"/>
      <c r="BW2131" s="4"/>
      <c r="BX2131" s="4"/>
      <c r="BY2131" s="4"/>
      <c r="BZ2131" s="4"/>
      <c r="CA2131" s="4"/>
      <c r="CB2131" s="4"/>
      <c r="CC2131" s="4"/>
      <c r="CD2131" s="4"/>
      <c r="CE2131" s="4"/>
    </row>
    <row r="2132" spans="74:83" s="2" customFormat="1" ht="15">
      <c r="BV2132" s="59"/>
      <c r="BW2132" s="4"/>
      <c r="BX2132" s="4"/>
      <c r="BY2132" s="4"/>
      <c r="BZ2132" s="4"/>
      <c r="CA2132" s="4"/>
      <c r="CB2132" s="4"/>
      <c r="CC2132" s="4"/>
      <c r="CD2132" s="4"/>
      <c r="CE2132" s="4"/>
    </row>
    <row r="2133" spans="74:83" s="2" customFormat="1" ht="15">
      <c r="BV2133" s="59"/>
      <c r="BW2133" s="4"/>
      <c r="BX2133" s="4"/>
      <c r="BY2133" s="4"/>
      <c r="BZ2133" s="4"/>
      <c r="CA2133" s="4"/>
      <c r="CB2133" s="4"/>
      <c r="CC2133" s="4"/>
      <c r="CD2133" s="4"/>
      <c r="CE2133" s="4"/>
    </row>
    <row r="2134" spans="74:83" s="2" customFormat="1" ht="15">
      <c r="BV2134" s="59"/>
      <c r="BW2134" s="4"/>
      <c r="BX2134" s="4"/>
      <c r="BY2134" s="4"/>
      <c r="BZ2134" s="4"/>
      <c r="CA2134" s="4"/>
      <c r="CB2134" s="4"/>
      <c r="CC2134" s="4"/>
      <c r="CD2134" s="4"/>
      <c r="CE2134" s="4"/>
    </row>
    <row r="2135" spans="74:83" s="2" customFormat="1" ht="15">
      <c r="BV2135" s="59"/>
      <c r="BW2135" s="4"/>
      <c r="BX2135" s="4"/>
      <c r="BY2135" s="4"/>
      <c r="BZ2135" s="4"/>
      <c r="CA2135" s="4"/>
      <c r="CB2135" s="4"/>
      <c r="CC2135" s="4"/>
      <c r="CD2135" s="4"/>
      <c r="CE2135" s="4"/>
    </row>
    <row r="2136" spans="74:83" s="2" customFormat="1" ht="15">
      <c r="BV2136" s="59"/>
      <c r="BW2136" s="4"/>
      <c r="BX2136" s="4"/>
      <c r="BY2136" s="4"/>
      <c r="BZ2136" s="4"/>
      <c r="CA2136" s="4"/>
      <c r="CB2136" s="4"/>
      <c r="CC2136" s="4"/>
      <c r="CD2136" s="4"/>
      <c r="CE2136" s="4"/>
    </row>
    <row r="2137" spans="74:83" s="2" customFormat="1" ht="15">
      <c r="BV2137" s="59"/>
      <c r="BW2137" s="4"/>
      <c r="BX2137" s="4"/>
      <c r="BY2137" s="4"/>
      <c r="BZ2137" s="4"/>
      <c r="CA2137" s="4"/>
      <c r="CB2137" s="4"/>
      <c r="CC2137" s="4"/>
      <c r="CD2137" s="4"/>
      <c r="CE2137" s="4"/>
    </row>
    <row r="2138" spans="74:83" s="2" customFormat="1" ht="15">
      <c r="BV2138" s="59"/>
      <c r="BW2138" s="4"/>
      <c r="BX2138" s="4"/>
      <c r="BY2138" s="4"/>
      <c r="BZ2138" s="4"/>
      <c r="CA2138" s="4"/>
      <c r="CB2138" s="4"/>
      <c r="CC2138" s="4"/>
      <c r="CD2138" s="4"/>
      <c r="CE2138" s="4"/>
    </row>
    <row r="2139" spans="74:83" s="2" customFormat="1" ht="15">
      <c r="BV2139" s="59"/>
      <c r="BW2139" s="4"/>
      <c r="BX2139" s="4"/>
      <c r="BY2139" s="4"/>
      <c r="BZ2139" s="4"/>
      <c r="CA2139" s="4"/>
      <c r="CB2139" s="4"/>
      <c r="CC2139" s="4"/>
      <c r="CD2139" s="4"/>
      <c r="CE2139" s="4"/>
    </row>
    <row r="2140" spans="74:83" s="2" customFormat="1" ht="15">
      <c r="BV2140" s="59"/>
      <c r="BW2140" s="4"/>
      <c r="BX2140" s="4"/>
      <c r="BY2140" s="4"/>
      <c r="BZ2140" s="4"/>
      <c r="CA2140" s="4"/>
      <c r="CB2140" s="4"/>
      <c r="CC2140" s="4"/>
      <c r="CD2140" s="4"/>
      <c r="CE2140" s="4"/>
    </row>
    <row r="2141" spans="74:83" s="2" customFormat="1" ht="15">
      <c r="BV2141" s="59"/>
      <c r="BW2141" s="4"/>
      <c r="BX2141" s="4"/>
      <c r="BY2141" s="4"/>
      <c r="BZ2141" s="4"/>
      <c r="CA2141" s="4"/>
      <c r="CB2141" s="4"/>
      <c r="CC2141" s="4"/>
      <c r="CD2141" s="4"/>
      <c r="CE2141" s="4"/>
    </row>
    <row r="2142" spans="74:83" s="2" customFormat="1" ht="15">
      <c r="BV2142" s="59"/>
      <c r="BW2142" s="4"/>
      <c r="BX2142" s="4"/>
      <c r="BY2142" s="4"/>
      <c r="BZ2142" s="4"/>
      <c r="CA2142" s="4"/>
      <c r="CB2142" s="4"/>
      <c r="CC2142" s="4"/>
      <c r="CD2142" s="4"/>
      <c r="CE2142" s="4"/>
    </row>
    <row r="2143" spans="74:83" s="2" customFormat="1" ht="15">
      <c r="BV2143" s="59"/>
      <c r="BW2143" s="4"/>
      <c r="BX2143" s="4"/>
      <c r="BY2143" s="4"/>
      <c r="BZ2143" s="4"/>
      <c r="CA2143" s="4"/>
      <c r="CB2143" s="4"/>
      <c r="CC2143" s="4"/>
      <c r="CD2143" s="4"/>
      <c r="CE2143" s="4"/>
    </row>
    <row r="2144" spans="74:83" s="2" customFormat="1" ht="15">
      <c r="BV2144" s="59"/>
      <c r="BW2144" s="4"/>
      <c r="BX2144" s="4"/>
      <c r="BY2144" s="4"/>
      <c r="BZ2144" s="4"/>
      <c r="CA2144" s="4"/>
      <c r="CB2144" s="4"/>
      <c r="CC2144" s="4"/>
      <c r="CD2144" s="4"/>
      <c r="CE2144" s="4"/>
    </row>
    <row r="2145" spans="74:83" s="2" customFormat="1" ht="15">
      <c r="BV2145" s="59"/>
      <c r="BW2145" s="4"/>
      <c r="BX2145" s="4"/>
      <c r="BY2145" s="4"/>
      <c r="BZ2145" s="4"/>
      <c r="CA2145" s="4"/>
      <c r="CB2145" s="4"/>
      <c r="CC2145" s="4"/>
      <c r="CD2145" s="4"/>
      <c r="CE2145" s="4"/>
    </row>
    <row r="2146" spans="74:83" s="2" customFormat="1" ht="15">
      <c r="BV2146" s="59"/>
      <c r="BW2146" s="4"/>
      <c r="BX2146" s="4"/>
      <c r="BY2146" s="4"/>
      <c r="BZ2146" s="4"/>
      <c r="CA2146" s="4"/>
      <c r="CB2146" s="4"/>
      <c r="CC2146" s="4"/>
      <c r="CD2146" s="4"/>
      <c r="CE2146" s="4"/>
    </row>
    <row r="2147" spans="74:83" s="2" customFormat="1" ht="15">
      <c r="BV2147" s="59"/>
      <c r="BW2147" s="4"/>
      <c r="BX2147" s="4"/>
      <c r="BY2147" s="4"/>
      <c r="BZ2147" s="4"/>
      <c r="CA2147" s="4"/>
      <c r="CB2147" s="4"/>
      <c r="CC2147" s="4"/>
      <c r="CD2147" s="4"/>
      <c r="CE2147" s="4"/>
    </row>
    <row r="2148" spans="74:83" s="2" customFormat="1" ht="15">
      <c r="BV2148" s="59"/>
      <c r="BW2148" s="4"/>
      <c r="BX2148" s="4"/>
      <c r="BY2148" s="4"/>
      <c r="BZ2148" s="4"/>
      <c r="CA2148" s="4"/>
      <c r="CB2148" s="4"/>
      <c r="CC2148" s="4"/>
      <c r="CD2148" s="4"/>
      <c r="CE2148" s="4"/>
    </row>
    <row r="2149" spans="74:83" s="2" customFormat="1" ht="15">
      <c r="BV2149" s="59"/>
      <c r="BW2149" s="4"/>
      <c r="BX2149" s="4"/>
      <c r="BY2149" s="4"/>
      <c r="BZ2149" s="4"/>
      <c r="CA2149" s="4"/>
      <c r="CB2149" s="4"/>
      <c r="CC2149" s="4"/>
      <c r="CD2149" s="4"/>
      <c r="CE2149" s="4"/>
    </row>
    <row r="2150" spans="74:83" s="2" customFormat="1" ht="15">
      <c r="BV2150" s="59"/>
      <c r="BW2150" s="4"/>
      <c r="BX2150" s="4"/>
      <c r="BY2150" s="4"/>
      <c r="BZ2150" s="4"/>
      <c r="CA2150" s="4"/>
      <c r="CB2150" s="4"/>
      <c r="CC2150" s="4"/>
      <c r="CD2150" s="4"/>
      <c r="CE2150" s="4"/>
    </row>
    <row r="2151" spans="74:83" s="2" customFormat="1" ht="15">
      <c r="BV2151" s="59"/>
      <c r="BW2151" s="4"/>
      <c r="BX2151" s="4"/>
      <c r="BY2151" s="4"/>
      <c r="BZ2151" s="4"/>
      <c r="CA2151" s="4"/>
      <c r="CB2151" s="4"/>
      <c r="CC2151" s="4"/>
      <c r="CD2151" s="4"/>
      <c r="CE2151" s="4"/>
    </row>
    <row r="2152" spans="74:83" s="2" customFormat="1" ht="15">
      <c r="BV2152" s="59"/>
      <c r="BW2152" s="4"/>
      <c r="BX2152" s="4"/>
      <c r="BY2152" s="4"/>
      <c r="BZ2152" s="4"/>
      <c r="CA2152" s="4"/>
      <c r="CB2152" s="4"/>
      <c r="CC2152" s="4"/>
      <c r="CD2152" s="4"/>
      <c r="CE2152" s="4"/>
    </row>
    <row r="2153" spans="74:83" s="2" customFormat="1" ht="15">
      <c r="BV2153" s="59"/>
      <c r="BW2153" s="4"/>
      <c r="BX2153" s="4"/>
      <c r="BY2153" s="4"/>
      <c r="BZ2153" s="4"/>
      <c r="CA2153" s="4"/>
      <c r="CB2153" s="4"/>
      <c r="CC2153" s="4"/>
      <c r="CD2153" s="4"/>
      <c r="CE2153" s="4"/>
    </row>
    <row r="2154" spans="74:83" s="2" customFormat="1" ht="15">
      <c r="BV2154" s="59"/>
      <c r="BW2154" s="4"/>
      <c r="BX2154" s="4"/>
      <c r="BY2154" s="4"/>
      <c r="BZ2154" s="4"/>
      <c r="CA2154" s="4"/>
      <c r="CB2154" s="4"/>
      <c r="CC2154" s="4"/>
      <c r="CD2154" s="4"/>
      <c r="CE2154" s="4"/>
    </row>
    <row r="2155" spans="74:83" s="2" customFormat="1" ht="15">
      <c r="BV2155" s="59"/>
      <c r="BW2155" s="4"/>
      <c r="BX2155" s="4"/>
      <c r="BY2155" s="4"/>
      <c r="BZ2155" s="4"/>
      <c r="CA2155" s="4"/>
      <c r="CB2155" s="4"/>
      <c r="CC2155" s="4"/>
      <c r="CD2155" s="4"/>
      <c r="CE2155" s="4"/>
    </row>
    <row r="2156" spans="74:83" s="2" customFormat="1" ht="15">
      <c r="BV2156" s="59"/>
      <c r="BW2156" s="4"/>
      <c r="BX2156" s="4"/>
      <c r="BY2156" s="4"/>
      <c r="BZ2156" s="4"/>
      <c r="CA2156" s="4"/>
      <c r="CB2156" s="4"/>
      <c r="CC2156" s="4"/>
      <c r="CD2156" s="4"/>
      <c r="CE2156" s="4"/>
    </row>
    <row r="2157" spans="74:83" s="2" customFormat="1" ht="15">
      <c r="BV2157" s="59"/>
      <c r="BW2157" s="4"/>
      <c r="BX2157" s="4"/>
      <c r="BY2157" s="4"/>
      <c r="BZ2157" s="4"/>
      <c r="CA2157" s="4"/>
      <c r="CB2157" s="4"/>
      <c r="CC2157" s="4"/>
      <c r="CD2157" s="4"/>
      <c r="CE2157" s="4"/>
    </row>
    <row r="2158" spans="74:83" s="2" customFormat="1" ht="15">
      <c r="BV2158" s="59"/>
      <c r="BW2158" s="4"/>
      <c r="BX2158" s="4"/>
      <c r="BY2158" s="4"/>
      <c r="BZ2158" s="4"/>
      <c r="CA2158" s="4"/>
      <c r="CB2158" s="4"/>
      <c r="CC2158" s="4"/>
      <c r="CD2158" s="4"/>
      <c r="CE2158" s="4"/>
    </row>
    <row r="2159" spans="74:83" s="2" customFormat="1" ht="15">
      <c r="BV2159" s="59"/>
      <c r="BW2159" s="4"/>
      <c r="BX2159" s="4"/>
      <c r="BY2159" s="4"/>
      <c r="BZ2159" s="4"/>
      <c r="CA2159" s="4"/>
      <c r="CB2159" s="4"/>
      <c r="CC2159" s="4"/>
      <c r="CD2159" s="4"/>
      <c r="CE2159" s="4"/>
    </row>
    <row r="2160" spans="74:83" s="2" customFormat="1" ht="15">
      <c r="BV2160" s="59"/>
      <c r="BW2160" s="4"/>
      <c r="BX2160" s="4"/>
      <c r="BY2160" s="4"/>
      <c r="BZ2160" s="4"/>
      <c r="CA2160" s="4"/>
      <c r="CB2160" s="4"/>
      <c r="CC2160" s="4"/>
      <c r="CD2160" s="4"/>
      <c r="CE2160" s="4"/>
    </row>
    <row r="2161" spans="74:83" s="2" customFormat="1" ht="15">
      <c r="BV2161" s="59"/>
      <c r="BW2161" s="4"/>
      <c r="BX2161" s="4"/>
      <c r="BY2161" s="4"/>
      <c r="BZ2161" s="4"/>
      <c r="CA2161" s="4"/>
      <c r="CB2161" s="4"/>
      <c r="CC2161" s="4"/>
      <c r="CD2161" s="4"/>
      <c r="CE2161" s="4"/>
    </row>
    <row r="2162" spans="74:83" s="2" customFormat="1" ht="15">
      <c r="BV2162" s="59"/>
      <c r="BW2162" s="4"/>
      <c r="BX2162" s="4"/>
      <c r="BY2162" s="4"/>
      <c r="BZ2162" s="4"/>
      <c r="CA2162" s="4"/>
      <c r="CB2162" s="4"/>
      <c r="CC2162" s="4"/>
      <c r="CD2162" s="4"/>
      <c r="CE2162" s="4"/>
    </row>
    <row r="2163" spans="74:83" s="2" customFormat="1" ht="15">
      <c r="BV2163" s="59"/>
      <c r="BW2163" s="4"/>
      <c r="BX2163" s="4"/>
      <c r="BY2163" s="4"/>
      <c r="BZ2163" s="4"/>
      <c r="CA2163" s="4"/>
      <c r="CB2163" s="4"/>
      <c r="CC2163" s="4"/>
      <c r="CD2163" s="4"/>
      <c r="CE2163" s="4"/>
    </row>
    <row r="2164" spans="74:83" s="2" customFormat="1" ht="15">
      <c r="BV2164" s="59"/>
      <c r="BW2164" s="4"/>
      <c r="BX2164" s="4"/>
      <c r="BY2164" s="4"/>
      <c r="BZ2164" s="4"/>
      <c r="CA2164" s="4"/>
      <c r="CB2164" s="4"/>
      <c r="CC2164" s="4"/>
      <c r="CD2164" s="4"/>
      <c r="CE2164" s="4"/>
    </row>
    <row r="2165" spans="74:83" s="2" customFormat="1" ht="15">
      <c r="BV2165" s="59"/>
      <c r="BW2165" s="4"/>
      <c r="BX2165" s="4"/>
      <c r="BY2165" s="4"/>
      <c r="BZ2165" s="4"/>
      <c r="CA2165" s="4"/>
      <c r="CB2165" s="4"/>
      <c r="CC2165" s="4"/>
      <c r="CD2165" s="4"/>
      <c r="CE2165" s="4"/>
    </row>
    <row r="2166" spans="74:83" s="2" customFormat="1" ht="15">
      <c r="BV2166" s="59"/>
      <c r="BW2166" s="4"/>
      <c r="BX2166" s="4"/>
      <c r="BY2166" s="4"/>
      <c r="BZ2166" s="4"/>
      <c r="CA2166" s="4"/>
      <c r="CB2166" s="4"/>
      <c r="CC2166" s="4"/>
      <c r="CD2166" s="4"/>
      <c r="CE2166" s="4"/>
    </row>
    <row r="2167" spans="74:83" s="2" customFormat="1" ht="15">
      <c r="BV2167" s="59"/>
      <c r="BW2167" s="4"/>
      <c r="BX2167" s="4"/>
      <c r="BY2167" s="4"/>
      <c r="BZ2167" s="4"/>
      <c r="CA2167" s="4"/>
      <c r="CB2167" s="4"/>
      <c r="CC2167" s="4"/>
      <c r="CD2167" s="4"/>
      <c r="CE2167" s="4"/>
    </row>
    <row r="2168" spans="74:83" s="2" customFormat="1" ht="15">
      <c r="BV2168" s="59"/>
      <c r="BW2168" s="4"/>
      <c r="BX2168" s="4"/>
      <c r="BY2168" s="4"/>
      <c r="BZ2168" s="4"/>
      <c r="CA2168" s="4"/>
      <c r="CB2168" s="4"/>
      <c r="CC2168" s="4"/>
      <c r="CD2168" s="4"/>
      <c r="CE2168" s="4"/>
    </row>
    <row r="2169" spans="74:83" s="2" customFormat="1" ht="15">
      <c r="BV2169" s="59"/>
      <c r="BW2169" s="4"/>
      <c r="BX2169" s="4"/>
      <c r="BY2169" s="4"/>
      <c r="BZ2169" s="4"/>
      <c r="CA2169" s="4"/>
      <c r="CB2169" s="4"/>
      <c r="CC2169" s="4"/>
      <c r="CD2169" s="4"/>
      <c r="CE2169" s="4"/>
    </row>
    <row r="2170" spans="74:83" s="2" customFormat="1" ht="15">
      <c r="BV2170" s="59"/>
      <c r="BW2170" s="4"/>
      <c r="BX2170" s="4"/>
      <c r="BY2170" s="4"/>
      <c r="BZ2170" s="4"/>
      <c r="CA2170" s="4"/>
      <c r="CB2170" s="4"/>
      <c r="CC2170" s="4"/>
      <c r="CD2170" s="4"/>
      <c r="CE2170" s="4"/>
    </row>
    <row r="2171" spans="74:83" s="2" customFormat="1" ht="15">
      <c r="BV2171" s="59"/>
      <c r="BW2171" s="4"/>
      <c r="BX2171" s="4"/>
      <c r="BY2171" s="4"/>
      <c r="BZ2171" s="4"/>
      <c r="CA2171" s="4"/>
      <c r="CB2171" s="4"/>
      <c r="CC2171" s="4"/>
      <c r="CD2171" s="4"/>
      <c r="CE2171" s="4"/>
    </row>
    <row r="2172" spans="74:83" s="2" customFormat="1" ht="15">
      <c r="BV2172" s="59"/>
      <c r="BW2172" s="4"/>
      <c r="BX2172" s="4"/>
      <c r="BY2172" s="4"/>
      <c r="BZ2172" s="4"/>
      <c r="CA2172" s="4"/>
      <c r="CB2172" s="4"/>
      <c r="CC2172" s="4"/>
      <c r="CD2172" s="4"/>
      <c r="CE2172" s="4"/>
    </row>
    <row r="2173" spans="74:83" s="2" customFormat="1" ht="15">
      <c r="BV2173" s="59"/>
      <c r="BW2173" s="4"/>
      <c r="BX2173" s="4"/>
      <c r="BY2173" s="4"/>
      <c r="BZ2173" s="4"/>
      <c r="CA2173" s="4"/>
      <c r="CB2173" s="4"/>
      <c r="CC2173" s="4"/>
      <c r="CD2173" s="4"/>
      <c r="CE2173" s="4"/>
    </row>
    <row r="2174" spans="74:83" s="2" customFormat="1" ht="15">
      <c r="BV2174" s="59"/>
      <c r="BW2174" s="4"/>
      <c r="BX2174" s="4"/>
      <c r="BY2174" s="4"/>
      <c r="BZ2174" s="4"/>
      <c r="CA2174" s="4"/>
      <c r="CB2174" s="4"/>
      <c r="CC2174" s="4"/>
      <c r="CD2174" s="4"/>
      <c r="CE2174" s="4"/>
    </row>
    <row r="2175" spans="74:83" s="2" customFormat="1" ht="15">
      <c r="BV2175" s="59"/>
      <c r="BW2175" s="4"/>
      <c r="BX2175" s="4"/>
      <c r="BY2175" s="4"/>
      <c r="BZ2175" s="4"/>
      <c r="CA2175" s="4"/>
      <c r="CB2175" s="4"/>
      <c r="CC2175" s="4"/>
      <c r="CD2175" s="4"/>
      <c r="CE2175" s="4"/>
    </row>
    <row r="2176" spans="74:83" s="2" customFormat="1" ht="15">
      <c r="BV2176" s="59"/>
      <c r="BW2176" s="4"/>
      <c r="BX2176" s="4"/>
      <c r="BY2176" s="4"/>
      <c r="BZ2176" s="4"/>
      <c r="CA2176" s="4"/>
      <c r="CB2176" s="4"/>
      <c r="CC2176" s="4"/>
      <c r="CD2176" s="4"/>
      <c r="CE2176" s="4"/>
    </row>
    <row r="2177" spans="74:83" s="2" customFormat="1" ht="15">
      <c r="BV2177" s="59"/>
      <c r="BW2177" s="4"/>
      <c r="BX2177" s="4"/>
      <c r="BY2177" s="4"/>
      <c r="BZ2177" s="4"/>
      <c r="CA2177" s="4"/>
      <c r="CB2177" s="4"/>
      <c r="CC2177" s="4"/>
      <c r="CD2177" s="4"/>
      <c r="CE2177" s="4"/>
    </row>
    <row r="2178" spans="74:83" s="2" customFormat="1" ht="15">
      <c r="BV2178" s="59"/>
      <c r="BW2178" s="4"/>
      <c r="BX2178" s="4"/>
      <c r="BY2178" s="4"/>
      <c r="BZ2178" s="4"/>
      <c r="CA2178" s="4"/>
      <c r="CB2178" s="4"/>
      <c r="CC2178" s="4"/>
      <c r="CD2178" s="4"/>
      <c r="CE2178" s="4"/>
    </row>
    <row r="2179" spans="74:83" s="2" customFormat="1" ht="15">
      <c r="BV2179" s="59"/>
      <c r="BW2179" s="4"/>
      <c r="BX2179" s="4"/>
      <c r="BY2179" s="4"/>
      <c r="BZ2179" s="4"/>
      <c r="CA2179" s="4"/>
      <c r="CB2179" s="4"/>
      <c r="CC2179" s="4"/>
      <c r="CD2179" s="4"/>
      <c r="CE2179" s="4"/>
    </row>
    <row r="2180" spans="74:83" s="2" customFormat="1" ht="15">
      <c r="BV2180" s="59"/>
      <c r="BW2180" s="4"/>
      <c r="BX2180" s="4"/>
      <c r="BY2180" s="4"/>
      <c r="BZ2180" s="4"/>
      <c r="CA2180" s="4"/>
      <c r="CB2180" s="4"/>
      <c r="CC2180" s="4"/>
      <c r="CD2180" s="4"/>
      <c r="CE2180" s="4"/>
    </row>
    <row r="2181" spans="74:83" s="2" customFormat="1" ht="15">
      <c r="BV2181" s="59"/>
      <c r="BW2181" s="4"/>
      <c r="BX2181" s="4"/>
      <c r="BY2181" s="4"/>
      <c r="BZ2181" s="4"/>
      <c r="CA2181" s="4"/>
      <c r="CB2181" s="4"/>
      <c r="CC2181" s="4"/>
      <c r="CD2181" s="4"/>
      <c r="CE2181" s="4"/>
    </row>
    <row r="2182" spans="74:83" s="2" customFormat="1" ht="15">
      <c r="BV2182" s="59"/>
      <c r="BW2182" s="4"/>
      <c r="BX2182" s="4"/>
      <c r="BY2182" s="4"/>
      <c r="BZ2182" s="4"/>
      <c r="CA2182" s="4"/>
      <c r="CB2182" s="4"/>
      <c r="CC2182" s="4"/>
      <c r="CD2182" s="4"/>
      <c r="CE2182" s="4"/>
    </row>
    <row r="2183" spans="74:83" s="2" customFormat="1" ht="15">
      <c r="BV2183" s="59"/>
      <c r="BW2183" s="4"/>
      <c r="BX2183" s="4"/>
      <c r="BY2183" s="4"/>
      <c r="BZ2183" s="4"/>
      <c r="CA2183" s="4"/>
      <c r="CB2183" s="4"/>
      <c r="CC2183" s="4"/>
      <c r="CD2183" s="4"/>
      <c r="CE2183" s="4"/>
    </row>
    <row r="2184" spans="74:83" s="2" customFormat="1" ht="15">
      <c r="BV2184" s="59"/>
      <c r="BW2184" s="4"/>
      <c r="BX2184" s="4"/>
      <c r="BY2184" s="4"/>
      <c r="BZ2184" s="4"/>
      <c r="CA2184" s="4"/>
      <c r="CB2184" s="4"/>
      <c r="CC2184" s="4"/>
      <c r="CD2184" s="4"/>
      <c r="CE2184" s="4"/>
    </row>
    <row r="2185" spans="74:83" s="2" customFormat="1" ht="15">
      <c r="BV2185" s="59"/>
      <c r="BW2185" s="4"/>
      <c r="BX2185" s="4"/>
      <c r="BY2185" s="4"/>
      <c r="BZ2185" s="4"/>
      <c r="CA2185" s="4"/>
      <c r="CB2185" s="4"/>
      <c r="CC2185" s="4"/>
      <c r="CD2185" s="4"/>
      <c r="CE2185" s="4"/>
    </row>
    <row r="2186" spans="74:83" s="2" customFormat="1" ht="15">
      <c r="BV2186" s="59"/>
      <c r="BW2186" s="4"/>
      <c r="BX2186" s="4"/>
      <c r="BY2186" s="4"/>
      <c r="BZ2186" s="4"/>
      <c r="CA2186" s="4"/>
      <c r="CB2186" s="4"/>
      <c r="CC2186" s="4"/>
      <c r="CD2186" s="4"/>
      <c r="CE2186" s="4"/>
    </row>
    <row r="2187" spans="74:83" s="2" customFormat="1" ht="15">
      <c r="BV2187" s="59"/>
      <c r="BW2187" s="4"/>
      <c r="BX2187" s="4"/>
      <c r="BY2187" s="4"/>
      <c r="BZ2187" s="4"/>
      <c r="CA2187" s="4"/>
      <c r="CB2187" s="4"/>
      <c r="CC2187" s="4"/>
      <c r="CD2187" s="4"/>
      <c r="CE2187" s="4"/>
    </row>
    <row r="2188" spans="74:83" s="2" customFormat="1" ht="15">
      <c r="BV2188" s="59"/>
      <c r="BW2188" s="4"/>
      <c r="BX2188" s="4"/>
      <c r="BY2188" s="4"/>
      <c r="BZ2188" s="4"/>
      <c r="CA2188" s="4"/>
      <c r="CB2188" s="4"/>
      <c r="CC2188" s="4"/>
      <c r="CD2188" s="4"/>
      <c r="CE2188" s="4"/>
    </row>
    <row r="2189" spans="74:83" s="2" customFormat="1" ht="15">
      <c r="BV2189" s="59"/>
      <c r="BW2189" s="4"/>
      <c r="BX2189" s="4"/>
      <c r="BY2189" s="4"/>
      <c r="BZ2189" s="4"/>
      <c r="CA2189" s="4"/>
      <c r="CB2189" s="4"/>
      <c r="CC2189" s="4"/>
      <c r="CD2189" s="4"/>
      <c r="CE2189" s="4"/>
    </row>
    <row r="2190" spans="74:83" s="2" customFormat="1" ht="15">
      <c r="BV2190" s="59"/>
      <c r="BW2190" s="4"/>
      <c r="BX2190" s="4"/>
      <c r="BY2190" s="4"/>
      <c r="BZ2190" s="4"/>
      <c r="CA2190" s="4"/>
      <c r="CB2190" s="4"/>
      <c r="CC2190" s="4"/>
      <c r="CD2190" s="4"/>
      <c r="CE2190" s="4"/>
    </row>
    <row r="2191" spans="74:83" s="2" customFormat="1" ht="15">
      <c r="BV2191" s="59"/>
      <c r="BW2191" s="4"/>
      <c r="BX2191" s="4"/>
      <c r="BY2191" s="4"/>
      <c r="BZ2191" s="4"/>
      <c r="CA2191" s="4"/>
      <c r="CB2191" s="4"/>
      <c r="CC2191" s="4"/>
      <c r="CD2191" s="4"/>
      <c r="CE2191" s="4"/>
    </row>
    <row r="2192" spans="74:83" s="2" customFormat="1" ht="15">
      <c r="BV2192" s="59"/>
      <c r="BW2192" s="4"/>
      <c r="BX2192" s="4"/>
      <c r="BY2192" s="4"/>
      <c r="BZ2192" s="4"/>
      <c r="CA2192" s="4"/>
      <c r="CB2192" s="4"/>
      <c r="CC2192" s="4"/>
      <c r="CD2192" s="4"/>
      <c r="CE2192" s="4"/>
    </row>
    <row r="2193" spans="74:83" s="2" customFormat="1" ht="15">
      <c r="BV2193" s="59"/>
      <c r="BW2193" s="4"/>
      <c r="BX2193" s="4"/>
      <c r="BY2193" s="4"/>
      <c r="BZ2193" s="4"/>
      <c r="CA2193" s="4"/>
      <c r="CB2193" s="4"/>
      <c r="CC2193" s="4"/>
      <c r="CD2193" s="4"/>
      <c r="CE2193" s="4"/>
    </row>
    <row r="2194" spans="74:83" s="2" customFormat="1" ht="15">
      <c r="BV2194" s="59"/>
      <c r="BW2194" s="4"/>
      <c r="BX2194" s="4"/>
      <c r="BY2194" s="4"/>
      <c r="BZ2194" s="4"/>
      <c r="CA2194" s="4"/>
      <c r="CB2194" s="4"/>
      <c r="CC2194" s="4"/>
      <c r="CD2194" s="4"/>
      <c r="CE2194" s="4"/>
    </row>
    <row r="2195" spans="74:83" s="2" customFormat="1" ht="15">
      <c r="BV2195" s="59"/>
      <c r="BW2195" s="4"/>
      <c r="BX2195" s="4"/>
      <c r="BY2195" s="4"/>
      <c r="BZ2195" s="4"/>
      <c r="CA2195" s="4"/>
      <c r="CB2195" s="4"/>
      <c r="CC2195" s="4"/>
      <c r="CD2195" s="4"/>
      <c r="CE2195" s="4"/>
    </row>
    <row r="2196" spans="74:83" s="2" customFormat="1" ht="15">
      <c r="BV2196" s="59"/>
      <c r="BW2196" s="4"/>
      <c r="BX2196" s="4"/>
      <c r="BY2196" s="4"/>
      <c r="BZ2196" s="4"/>
      <c r="CA2196" s="4"/>
      <c r="CB2196" s="4"/>
      <c r="CC2196" s="4"/>
      <c r="CD2196" s="4"/>
      <c r="CE2196" s="4"/>
    </row>
    <row r="2197" spans="74:83" s="2" customFormat="1" ht="15">
      <c r="BV2197" s="59"/>
      <c r="BW2197" s="4"/>
      <c r="BX2197" s="4"/>
      <c r="BY2197" s="4"/>
      <c r="BZ2197" s="4"/>
      <c r="CA2197" s="4"/>
      <c r="CB2197" s="4"/>
      <c r="CC2197" s="4"/>
      <c r="CD2197" s="4"/>
      <c r="CE2197" s="4"/>
    </row>
    <row r="2198" spans="74:83" s="2" customFormat="1" ht="15">
      <c r="BV2198" s="59"/>
      <c r="BW2198" s="4"/>
      <c r="BX2198" s="4"/>
      <c r="BY2198" s="4"/>
      <c r="BZ2198" s="4"/>
      <c r="CA2198" s="4"/>
      <c r="CB2198" s="4"/>
      <c r="CC2198" s="4"/>
      <c r="CD2198" s="4"/>
      <c r="CE2198" s="4"/>
    </row>
    <row r="2199" spans="74:83" s="2" customFormat="1" ht="15">
      <c r="BV2199" s="59"/>
      <c r="BW2199" s="4"/>
      <c r="BX2199" s="4"/>
      <c r="BY2199" s="4"/>
      <c r="BZ2199" s="4"/>
      <c r="CA2199" s="4"/>
      <c r="CB2199" s="4"/>
      <c r="CC2199" s="4"/>
      <c r="CD2199" s="4"/>
      <c r="CE2199" s="4"/>
    </row>
    <row r="2200" spans="74:83" s="2" customFormat="1" ht="15">
      <c r="BV2200" s="59"/>
      <c r="BW2200" s="4"/>
      <c r="BX2200" s="4"/>
      <c r="BY2200" s="4"/>
      <c r="BZ2200" s="4"/>
      <c r="CA2200" s="4"/>
      <c r="CB2200" s="4"/>
      <c r="CC2200" s="4"/>
      <c r="CD2200" s="4"/>
      <c r="CE2200" s="4"/>
    </row>
    <row r="2201" spans="74:83" s="2" customFormat="1" ht="15">
      <c r="BV2201" s="59"/>
      <c r="BW2201" s="4"/>
      <c r="BX2201" s="4"/>
      <c r="BY2201" s="4"/>
      <c r="BZ2201" s="4"/>
      <c r="CA2201" s="4"/>
      <c r="CB2201" s="4"/>
      <c r="CC2201" s="4"/>
      <c r="CD2201" s="4"/>
      <c r="CE2201" s="4"/>
    </row>
    <row r="2202" spans="74:83" s="2" customFormat="1" ht="15">
      <c r="BV2202" s="59"/>
      <c r="BW2202" s="4"/>
      <c r="BX2202" s="4"/>
      <c r="BY2202" s="4"/>
      <c r="BZ2202" s="4"/>
      <c r="CA2202" s="4"/>
      <c r="CB2202" s="4"/>
      <c r="CC2202" s="4"/>
      <c r="CD2202" s="4"/>
      <c r="CE2202" s="4"/>
    </row>
    <row r="2203" spans="74:83" s="2" customFormat="1" ht="15">
      <c r="BV2203" s="59"/>
      <c r="BW2203" s="4"/>
      <c r="BX2203" s="4"/>
      <c r="BY2203" s="4"/>
      <c r="BZ2203" s="4"/>
      <c r="CA2203" s="4"/>
      <c r="CB2203" s="4"/>
      <c r="CC2203" s="4"/>
      <c r="CD2203" s="4"/>
      <c r="CE2203" s="4"/>
    </row>
    <row r="2204" spans="74:83" s="2" customFormat="1" ht="15">
      <c r="BV2204" s="59"/>
      <c r="BW2204" s="4"/>
      <c r="BX2204" s="4"/>
      <c r="BY2204" s="4"/>
      <c r="BZ2204" s="4"/>
      <c r="CA2204" s="4"/>
      <c r="CB2204" s="4"/>
      <c r="CC2204" s="4"/>
      <c r="CD2204" s="4"/>
      <c r="CE2204" s="4"/>
    </row>
    <row r="2205" spans="74:83" s="2" customFormat="1" ht="15">
      <c r="BV2205" s="59"/>
      <c r="BW2205" s="4"/>
      <c r="BX2205" s="4"/>
      <c r="BY2205" s="4"/>
      <c r="BZ2205" s="4"/>
      <c r="CA2205" s="4"/>
      <c r="CB2205" s="4"/>
      <c r="CC2205" s="4"/>
      <c r="CD2205" s="4"/>
      <c r="CE2205" s="4"/>
    </row>
    <row r="2206" spans="74:83" s="2" customFormat="1" ht="15">
      <c r="BV2206" s="59"/>
      <c r="BW2206" s="4"/>
      <c r="BX2206" s="4"/>
      <c r="BY2206" s="4"/>
      <c r="BZ2206" s="4"/>
      <c r="CA2206" s="4"/>
      <c r="CB2206" s="4"/>
      <c r="CC2206" s="4"/>
      <c r="CD2206" s="4"/>
      <c r="CE2206" s="4"/>
    </row>
    <row r="2207" spans="74:83" s="2" customFormat="1" ht="15">
      <c r="BV2207" s="59"/>
      <c r="BW2207" s="4"/>
      <c r="BX2207" s="4"/>
      <c r="BY2207" s="4"/>
      <c r="BZ2207" s="4"/>
      <c r="CA2207" s="4"/>
      <c r="CB2207" s="4"/>
      <c r="CC2207" s="4"/>
      <c r="CD2207" s="4"/>
      <c r="CE2207" s="4"/>
    </row>
    <row r="2208" spans="74:83" s="2" customFormat="1" ht="15">
      <c r="BV2208" s="59"/>
      <c r="BW2208" s="4"/>
      <c r="BX2208" s="4"/>
      <c r="BY2208" s="4"/>
      <c r="BZ2208" s="4"/>
      <c r="CA2208" s="4"/>
      <c r="CB2208" s="4"/>
      <c r="CC2208" s="4"/>
      <c r="CD2208" s="4"/>
      <c r="CE2208" s="4"/>
    </row>
    <row r="2209" spans="74:83" s="2" customFormat="1" ht="15">
      <c r="BV2209" s="59"/>
      <c r="BW2209" s="4"/>
      <c r="BX2209" s="4"/>
      <c r="BY2209" s="4"/>
      <c r="BZ2209" s="4"/>
      <c r="CA2209" s="4"/>
      <c r="CB2209" s="4"/>
      <c r="CC2209" s="4"/>
      <c r="CD2209" s="4"/>
      <c r="CE2209" s="4"/>
    </row>
    <row r="2210" spans="74:83" s="2" customFormat="1" ht="15">
      <c r="BV2210" s="59"/>
      <c r="BW2210" s="4"/>
      <c r="BX2210" s="4"/>
      <c r="BY2210" s="4"/>
      <c r="BZ2210" s="4"/>
      <c r="CA2210" s="4"/>
      <c r="CB2210" s="4"/>
      <c r="CC2210" s="4"/>
      <c r="CD2210" s="4"/>
      <c r="CE2210" s="4"/>
    </row>
    <row r="2211" spans="74:83" s="2" customFormat="1" ht="15">
      <c r="BV2211" s="59"/>
      <c r="BW2211" s="4"/>
      <c r="BX2211" s="4"/>
      <c r="BY2211" s="4"/>
      <c r="BZ2211" s="4"/>
      <c r="CA2211" s="4"/>
      <c r="CB2211" s="4"/>
      <c r="CC2211" s="4"/>
      <c r="CD2211" s="4"/>
      <c r="CE2211" s="4"/>
    </row>
    <row r="2212" spans="74:83" s="2" customFormat="1" ht="15">
      <c r="BV2212" s="59"/>
      <c r="BW2212" s="4"/>
      <c r="BX2212" s="4"/>
      <c r="BY2212" s="4"/>
      <c r="BZ2212" s="4"/>
      <c r="CA2212" s="4"/>
      <c r="CB2212" s="4"/>
      <c r="CC2212" s="4"/>
      <c r="CD2212" s="4"/>
      <c r="CE2212" s="4"/>
    </row>
    <row r="2213" spans="74:83" s="2" customFormat="1" ht="15">
      <c r="BV2213" s="59"/>
      <c r="BW2213" s="4"/>
      <c r="BX2213" s="4"/>
      <c r="BY2213" s="4"/>
      <c r="BZ2213" s="4"/>
      <c r="CA2213" s="4"/>
      <c r="CB2213" s="4"/>
      <c r="CC2213" s="4"/>
      <c r="CD2213" s="4"/>
      <c r="CE2213" s="4"/>
    </row>
    <row r="2214" spans="74:83" s="2" customFormat="1" ht="15">
      <c r="BV2214" s="59"/>
      <c r="BW2214" s="4"/>
      <c r="BX2214" s="4"/>
      <c r="BY2214" s="4"/>
      <c r="BZ2214" s="4"/>
      <c r="CA2214" s="4"/>
      <c r="CB2214" s="4"/>
      <c r="CC2214" s="4"/>
      <c r="CD2214" s="4"/>
      <c r="CE2214" s="4"/>
    </row>
    <row r="2215" spans="74:83" s="2" customFormat="1" ht="15">
      <c r="BV2215" s="59"/>
      <c r="BW2215" s="4"/>
      <c r="BX2215" s="4"/>
      <c r="BY2215" s="4"/>
      <c r="BZ2215" s="4"/>
      <c r="CA2215" s="4"/>
      <c r="CB2215" s="4"/>
      <c r="CC2215" s="4"/>
      <c r="CD2215" s="4"/>
      <c r="CE2215" s="4"/>
    </row>
    <row r="2216" spans="74:83" s="2" customFormat="1" ht="15">
      <c r="BV2216" s="59"/>
      <c r="BW2216" s="4"/>
      <c r="BX2216" s="4"/>
      <c r="BY2216" s="4"/>
      <c r="BZ2216" s="4"/>
      <c r="CA2216" s="4"/>
      <c r="CB2216" s="4"/>
      <c r="CC2216" s="4"/>
      <c r="CD2216" s="4"/>
      <c r="CE2216" s="4"/>
    </row>
    <row r="2217" spans="74:83" s="2" customFormat="1" ht="15">
      <c r="BV2217" s="59"/>
      <c r="BW2217" s="4"/>
      <c r="BX2217" s="4"/>
      <c r="BY2217" s="4"/>
      <c r="BZ2217" s="4"/>
      <c r="CA2217" s="4"/>
      <c r="CB2217" s="4"/>
      <c r="CC2217" s="4"/>
      <c r="CD2217" s="4"/>
      <c r="CE2217" s="4"/>
    </row>
    <row r="2218" spans="74:83" s="2" customFormat="1" ht="15">
      <c r="BV2218" s="59"/>
      <c r="BW2218" s="4"/>
      <c r="BX2218" s="4"/>
      <c r="BY2218" s="4"/>
      <c r="BZ2218" s="4"/>
      <c r="CA2218" s="4"/>
      <c r="CB2218" s="4"/>
      <c r="CC2218" s="4"/>
      <c r="CD2218" s="4"/>
      <c r="CE2218" s="4"/>
    </row>
    <row r="2219" spans="74:83" s="2" customFormat="1" ht="15">
      <c r="BV2219" s="59"/>
      <c r="BW2219" s="4"/>
      <c r="BX2219" s="4"/>
      <c r="BY2219" s="4"/>
      <c r="BZ2219" s="4"/>
      <c r="CA2219" s="4"/>
      <c r="CB2219" s="4"/>
      <c r="CC2219" s="4"/>
      <c r="CD2219" s="4"/>
      <c r="CE2219" s="4"/>
    </row>
    <row r="2220" spans="74:83" s="2" customFormat="1" ht="15">
      <c r="BV2220" s="59"/>
      <c r="BW2220" s="4"/>
      <c r="BX2220" s="4"/>
      <c r="BY2220" s="4"/>
      <c r="BZ2220" s="4"/>
      <c r="CA2220" s="4"/>
      <c r="CB2220" s="4"/>
      <c r="CC2220" s="4"/>
      <c r="CD2220" s="4"/>
      <c r="CE2220" s="4"/>
    </row>
    <row r="2221" spans="74:83" s="2" customFormat="1" ht="15">
      <c r="BV2221" s="59"/>
      <c r="BW2221" s="4"/>
      <c r="BX2221" s="4"/>
      <c r="BY2221" s="4"/>
      <c r="BZ2221" s="4"/>
      <c r="CA2221" s="4"/>
      <c r="CB2221" s="4"/>
      <c r="CC2221" s="4"/>
      <c r="CD2221" s="4"/>
      <c r="CE2221" s="4"/>
    </row>
    <row r="2222" spans="74:83" s="2" customFormat="1" ht="15">
      <c r="BV2222" s="59"/>
      <c r="BW2222" s="4"/>
      <c r="BX2222" s="4"/>
      <c r="BY2222" s="4"/>
      <c r="BZ2222" s="4"/>
      <c r="CA2222" s="4"/>
      <c r="CB2222" s="4"/>
      <c r="CC2222" s="4"/>
      <c r="CD2222" s="4"/>
      <c r="CE2222" s="4"/>
    </row>
    <row r="2223" spans="74:83" s="2" customFormat="1" ht="15">
      <c r="BV2223" s="59"/>
      <c r="BW2223" s="4"/>
      <c r="BX2223" s="4"/>
      <c r="BY2223" s="4"/>
      <c r="BZ2223" s="4"/>
      <c r="CA2223" s="4"/>
      <c r="CB2223" s="4"/>
      <c r="CC2223" s="4"/>
      <c r="CD2223" s="4"/>
      <c r="CE2223" s="4"/>
    </row>
    <row r="2224" spans="74:83" s="2" customFormat="1" ht="15">
      <c r="BV2224" s="59"/>
      <c r="BW2224" s="4"/>
      <c r="BX2224" s="4"/>
      <c r="BY2224" s="4"/>
      <c r="BZ2224" s="4"/>
      <c r="CA2224" s="4"/>
      <c r="CB2224" s="4"/>
      <c r="CC2224" s="4"/>
      <c r="CD2224" s="4"/>
      <c r="CE2224" s="4"/>
    </row>
    <row r="2225" spans="74:83" s="2" customFormat="1" ht="15">
      <c r="BV2225" s="59"/>
      <c r="BW2225" s="4"/>
      <c r="BX2225" s="4"/>
      <c r="BY2225" s="4"/>
      <c r="BZ2225" s="4"/>
      <c r="CA2225" s="4"/>
      <c r="CB2225" s="4"/>
      <c r="CC2225" s="4"/>
      <c r="CD2225" s="4"/>
      <c r="CE2225" s="4"/>
    </row>
    <row r="2226" spans="74:83" s="2" customFormat="1" ht="15">
      <c r="BV2226" s="59"/>
      <c r="BW2226" s="4"/>
      <c r="BX2226" s="4"/>
      <c r="BY2226" s="4"/>
      <c r="BZ2226" s="4"/>
      <c r="CA2226" s="4"/>
      <c r="CB2226" s="4"/>
      <c r="CC2226" s="4"/>
      <c r="CD2226" s="4"/>
      <c r="CE2226" s="4"/>
    </row>
    <row r="2227" spans="74:83" s="2" customFormat="1" ht="15">
      <c r="BV2227" s="59"/>
      <c r="BW2227" s="4"/>
      <c r="BX2227" s="4"/>
      <c r="BY2227" s="4"/>
      <c r="BZ2227" s="4"/>
      <c r="CA2227" s="4"/>
      <c r="CB2227" s="4"/>
      <c r="CC2227" s="4"/>
      <c r="CD2227" s="4"/>
      <c r="CE2227" s="4"/>
    </row>
    <row r="2228" spans="74:83" s="2" customFormat="1" ht="15">
      <c r="BV2228" s="59"/>
      <c r="BW2228" s="4"/>
      <c r="BX2228" s="4"/>
      <c r="BY2228" s="4"/>
      <c r="BZ2228" s="4"/>
      <c r="CA2228" s="4"/>
      <c r="CB2228" s="4"/>
      <c r="CC2228" s="4"/>
      <c r="CD2228" s="4"/>
      <c r="CE2228" s="4"/>
    </row>
    <row r="2229" spans="74:83" s="2" customFormat="1" ht="15">
      <c r="BV2229" s="59"/>
      <c r="BW2229" s="4"/>
      <c r="BX2229" s="4"/>
      <c r="BY2229" s="4"/>
      <c r="BZ2229" s="4"/>
      <c r="CA2229" s="4"/>
      <c r="CB2229" s="4"/>
      <c r="CC2229" s="4"/>
      <c r="CD2229" s="4"/>
      <c r="CE2229" s="4"/>
    </row>
    <row r="2230" spans="74:83" s="2" customFormat="1" ht="15">
      <c r="BV2230" s="59"/>
      <c r="BW2230" s="4"/>
      <c r="BX2230" s="4"/>
      <c r="BY2230" s="4"/>
      <c r="BZ2230" s="4"/>
      <c r="CA2230" s="4"/>
      <c r="CB2230" s="4"/>
      <c r="CC2230" s="4"/>
      <c r="CD2230" s="4"/>
      <c r="CE2230" s="4"/>
    </row>
    <row r="2231" spans="74:83" s="2" customFormat="1" ht="15">
      <c r="BV2231" s="59"/>
      <c r="BW2231" s="4"/>
      <c r="BX2231" s="4"/>
      <c r="BY2231" s="4"/>
      <c r="BZ2231" s="4"/>
      <c r="CA2231" s="4"/>
      <c r="CB2231" s="4"/>
      <c r="CC2231" s="4"/>
      <c r="CD2231" s="4"/>
      <c r="CE2231" s="4"/>
    </row>
    <row r="2232" spans="74:83" s="2" customFormat="1" ht="15">
      <c r="BV2232" s="59"/>
      <c r="BW2232" s="4"/>
      <c r="BX2232" s="4"/>
      <c r="BY2232" s="4"/>
      <c r="BZ2232" s="4"/>
      <c r="CA2232" s="4"/>
      <c r="CB2232" s="4"/>
      <c r="CC2232" s="4"/>
      <c r="CD2232" s="4"/>
      <c r="CE2232" s="4"/>
    </row>
    <row r="2233" spans="74:83" s="2" customFormat="1" ht="15">
      <c r="BV2233" s="59"/>
      <c r="BW2233" s="4"/>
      <c r="BX2233" s="4"/>
      <c r="BY2233" s="4"/>
      <c r="BZ2233" s="4"/>
      <c r="CA2233" s="4"/>
      <c r="CB2233" s="4"/>
      <c r="CC2233" s="4"/>
      <c r="CD2233" s="4"/>
      <c r="CE2233" s="4"/>
    </row>
    <row r="2234" spans="74:83" s="2" customFormat="1" ht="15">
      <c r="BV2234" s="59"/>
      <c r="BW2234" s="4"/>
      <c r="BX2234" s="4"/>
      <c r="BY2234" s="4"/>
      <c r="BZ2234" s="4"/>
      <c r="CA2234" s="4"/>
      <c r="CB2234" s="4"/>
      <c r="CC2234" s="4"/>
      <c r="CD2234" s="4"/>
      <c r="CE2234" s="4"/>
    </row>
    <row r="2235" spans="74:83" s="2" customFormat="1" ht="15">
      <c r="BV2235" s="59"/>
      <c r="BW2235" s="4"/>
      <c r="BX2235" s="4"/>
      <c r="BY2235" s="4"/>
      <c r="BZ2235" s="4"/>
      <c r="CA2235" s="4"/>
      <c r="CB2235" s="4"/>
      <c r="CC2235" s="4"/>
      <c r="CD2235" s="4"/>
      <c r="CE2235" s="4"/>
    </row>
    <row r="2236" spans="74:83" s="2" customFormat="1" ht="15">
      <c r="BV2236" s="59"/>
      <c r="BW2236" s="4"/>
      <c r="BX2236" s="4"/>
      <c r="BY2236" s="4"/>
      <c r="BZ2236" s="4"/>
      <c r="CA2236" s="4"/>
      <c r="CB2236" s="4"/>
      <c r="CC2236" s="4"/>
      <c r="CD2236" s="4"/>
      <c r="CE2236" s="4"/>
    </row>
    <row r="2237" spans="74:83" s="2" customFormat="1" ht="15">
      <c r="BV2237" s="59"/>
      <c r="BW2237" s="4"/>
      <c r="BX2237" s="4"/>
      <c r="BY2237" s="4"/>
      <c r="BZ2237" s="4"/>
      <c r="CA2237" s="4"/>
      <c r="CB2237" s="4"/>
      <c r="CC2237" s="4"/>
      <c r="CD2237" s="4"/>
      <c r="CE2237" s="4"/>
    </row>
    <row r="2238" spans="74:83" s="2" customFormat="1" ht="15">
      <c r="BV2238" s="59"/>
      <c r="BW2238" s="4"/>
      <c r="BX2238" s="4"/>
      <c r="BY2238" s="4"/>
      <c r="BZ2238" s="4"/>
      <c r="CA2238" s="4"/>
      <c r="CB2238" s="4"/>
      <c r="CC2238" s="4"/>
      <c r="CD2238" s="4"/>
      <c r="CE2238" s="4"/>
    </row>
    <row r="2239" spans="74:83" s="2" customFormat="1" ht="15">
      <c r="BV2239" s="59"/>
      <c r="BW2239" s="4"/>
      <c r="BX2239" s="4"/>
      <c r="BY2239" s="4"/>
      <c r="BZ2239" s="4"/>
      <c r="CA2239" s="4"/>
      <c r="CB2239" s="4"/>
      <c r="CC2239" s="4"/>
      <c r="CD2239" s="4"/>
      <c r="CE2239" s="4"/>
    </row>
    <row r="2240" spans="74:83" s="2" customFormat="1" ht="15">
      <c r="BV2240" s="59"/>
      <c r="BW2240" s="4"/>
      <c r="BX2240" s="4"/>
      <c r="BY2240" s="4"/>
      <c r="BZ2240" s="4"/>
      <c r="CA2240" s="4"/>
      <c r="CB2240" s="4"/>
      <c r="CC2240" s="4"/>
      <c r="CD2240" s="4"/>
      <c r="CE2240" s="4"/>
    </row>
    <row r="2241" spans="74:83" s="2" customFormat="1" ht="15">
      <c r="BV2241" s="59"/>
      <c r="BW2241" s="4"/>
      <c r="BX2241" s="4"/>
      <c r="BY2241" s="4"/>
      <c r="BZ2241" s="4"/>
      <c r="CA2241" s="4"/>
      <c r="CB2241" s="4"/>
      <c r="CC2241" s="4"/>
      <c r="CD2241" s="4"/>
      <c r="CE2241" s="4"/>
    </row>
    <row r="2242" spans="74:83" s="2" customFormat="1" ht="15">
      <c r="BV2242" s="59"/>
      <c r="BW2242" s="4"/>
      <c r="BX2242" s="4"/>
      <c r="BY2242" s="4"/>
      <c r="BZ2242" s="4"/>
      <c r="CA2242" s="4"/>
      <c r="CB2242" s="4"/>
      <c r="CC2242" s="4"/>
      <c r="CD2242" s="4"/>
      <c r="CE2242" s="4"/>
    </row>
    <row r="2243" spans="74:83" s="2" customFormat="1" ht="15">
      <c r="BV2243" s="59"/>
      <c r="BW2243" s="4"/>
      <c r="BX2243" s="4"/>
      <c r="BY2243" s="4"/>
      <c r="BZ2243" s="4"/>
      <c r="CA2243" s="4"/>
      <c r="CB2243" s="4"/>
      <c r="CC2243" s="4"/>
      <c r="CD2243" s="4"/>
      <c r="CE2243" s="4"/>
    </row>
    <row r="2244" spans="74:83" s="2" customFormat="1" ht="15">
      <c r="BV2244" s="59"/>
      <c r="BW2244" s="4"/>
      <c r="BX2244" s="4"/>
      <c r="BY2244" s="4"/>
      <c r="BZ2244" s="4"/>
      <c r="CA2244" s="4"/>
      <c r="CB2244" s="4"/>
      <c r="CC2244" s="4"/>
      <c r="CD2244" s="4"/>
      <c r="CE2244" s="4"/>
    </row>
    <row r="2245" spans="74:83" s="2" customFormat="1" ht="15">
      <c r="BV2245" s="59"/>
      <c r="BW2245" s="4"/>
      <c r="BX2245" s="4"/>
      <c r="BY2245" s="4"/>
      <c r="BZ2245" s="4"/>
      <c r="CA2245" s="4"/>
      <c r="CB2245" s="4"/>
      <c r="CC2245" s="4"/>
      <c r="CD2245" s="4"/>
      <c r="CE2245" s="4"/>
    </row>
    <row r="2246" spans="74:83" s="2" customFormat="1" ht="15">
      <c r="BV2246" s="59"/>
      <c r="BW2246" s="4"/>
      <c r="BX2246" s="4"/>
      <c r="BY2246" s="4"/>
      <c r="BZ2246" s="4"/>
      <c r="CA2246" s="4"/>
      <c r="CB2246" s="4"/>
      <c r="CC2246" s="4"/>
      <c r="CD2246" s="4"/>
      <c r="CE2246" s="4"/>
    </row>
    <row r="2247" spans="74:83" s="2" customFormat="1" ht="15">
      <c r="BV2247" s="59"/>
      <c r="BW2247" s="4"/>
      <c r="BX2247" s="4"/>
      <c r="BY2247" s="4"/>
      <c r="BZ2247" s="4"/>
      <c r="CA2247" s="4"/>
      <c r="CB2247" s="4"/>
      <c r="CC2247" s="4"/>
      <c r="CD2247" s="4"/>
      <c r="CE2247" s="4"/>
    </row>
    <row r="2248" spans="74:83" s="2" customFormat="1" ht="15">
      <c r="BV2248" s="59"/>
      <c r="BW2248" s="4"/>
      <c r="BX2248" s="4"/>
      <c r="BY2248" s="4"/>
      <c r="BZ2248" s="4"/>
      <c r="CA2248" s="4"/>
      <c r="CB2248" s="4"/>
      <c r="CC2248" s="4"/>
      <c r="CD2248" s="4"/>
      <c r="CE2248" s="4"/>
    </row>
    <row r="2249" spans="74:83" s="2" customFormat="1" ht="15">
      <c r="BV2249" s="59"/>
      <c r="BW2249" s="4"/>
      <c r="BX2249" s="4"/>
      <c r="BY2249" s="4"/>
      <c r="BZ2249" s="4"/>
      <c r="CA2249" s="4"/>
      <c r="CB2249" s="4"/>
      <c r="CC2249" s="4"/>
      <c r="CD2249" s="4"/>
      <c r="CE2249" s="4"/>
    </row>
    <row r="2250" spans="74:83" s="2" customFormat="1" ht="15">
      <c r="BV2250" s="59"/>
      <c r="BW2250" s="4"/>
      <c r="BX2250" s="4"/>
      <c r="BY2250" s="4"/>
      <c r="BZ2250" s="4"/>
      <c r="CA2250" s="4"/>
      <c r="CB2250" s="4"/>
      <c r="CC2250" s="4"/>
      <c r="CD2250" s="4"/>
      <c r="CE2250" s="4"/>
    </row>
    <row r="2251" spans="74:83" s="2" customFormat="1" ht="15">
      <c r="BV2251" s="59"/>
      <c r="BW2251" s="4"/>
      <c r="BX2251" s="4"/>
      <c r="BY2251" s="4"/>
      <c r="BZ2251" s="4"/>
      <c r="CA2251" s="4"/>
      <c r="CB2251" s="4"/>
      <c r="CC2251" s="4"/>
      <c r="CD2251" s="4"/>
      <c r="CE2251" s="4"/>
    </row>
    <row r="2252" spans="74:83" s="2" customFormat="1" ht="15">
      <c r="BV2252" s="59"/>
      <c r="BW2252" s="4"/>
      <c r="BX2252" s="4"/>
      <c r="BY2252" s="4"/>
      <c r="BZ2252" s="4"/>
      <c r="CA2252" s="4"/>
      <c r="CB2252" s="4"/>
      <c r="CC2252" s="4"/>
      <c r="CD2252" s="4"/>
      <c r="CE2252" s="4"/>
    </row>
    <row r="2253" spans="74:83" s="2" customFormat="1" ht="15">
      <c r="BV2253" s="59"/>
      <c r="BW2253" s="4"/>
      <c r="BX2253" s="4"/>
      <c r="BY2253" s="4"/>
      <c r="BZ2253" s="4"/>
      <c r="CA2253" s="4"/>
      <c r="CB2253" s="4"/>
      <c r="CC2253" s="4"/>
      <c r="CD2253" s="4"/>
      <c r="CE2253" s="4"/>
    </row>
    <row r="2254" spans="74:83" s="2" customFormat="1" ht="15">
      <c r="BV2254" s="59"/>
      <c r="BW2254" s="4"/>
      <c r="BX2254" s="4"/>
      <c r="BY2254" s="4"/>
      <c r="BZ2254" s="4"/>
      <c r="CA2254" s="4"/>
      <c r="CB2254" s="4"/>
      <c r="CC2254" s="4"/>
      <c r="CD2254" s="4"/>
      <c r="CE2254" s="4"/>
    </row>
    <row r="2255" spans="74:83" s="2" customFormat="1" ht="15">
      <c r="BV2255" s="59"/>
      <c r="BW2255" s="4"/>
      <c r="BX2255" s="4"/>
      <c r="BY2255" s="4"/>
      <c r="BZ2255" s="4"/>
      <c r="CA2255" s="4"/>
      <c r="CB2255" s="4"/>
      <c r="CC2255" s="4"/>
      <c r="CD2255" s="4"/>
      <c r="CE2255" s="4"/>
    </row>
    <row r="2256" spans="74:83" s="2" customFormat="1" ht="15">
      <c r="BV2256" s="59"/>
      <c r="BW2256" s="4"/>
      <c r="BX2256" s="4"/>
      <c r="BY2256" s="4"/>
      <c r="BZ2256" s="4"/>
      <c r="CA2256" s="4"/>
      <c r="CB2256" s="4"/>
      <c r="CC2256" s="4"/>
      <c r="CD2256" s="4"/>
      <c r="CE2256" s="4"/>
    </row>
    <row r="2257" spans="74:83" s="2" customFormat="1" ht="15">
      <c r="BV2257" s="59"/>
      <c r="BW2257" s="4"/>
      <c r="BX2257" s="4"/>
      <c r="BY2257" s="4"/>
      <c r="BZ2257" s="4"/>
      <c r="CA2257" s="4"/>
      <c r="CB2257" s="4"/>
      <c r="CC2257" s="4"/>
      <c r="CD2257" s="4"/>
      <c r="CE2257" s="4"/>
    </row>
    <row r="2258" spans="74:83" s="2" customFormat="1" ht="15">
      <c r="BV2258" s="59"/>
      <c r="BW2258" s="4"/>
      <c r="BX2258" s="4"/>
      <c r="BY2258" s="4"/>
      <c r="BZ2258" s="4"/>
      <c r="CA2258" s="4"/>
      <c r="CB2258" s="4"/>
      <c r="CC2258" s="4"/>
      <c r="CD2258" s="4"/>
      <c r="CE2258" s="4"/>
    </row>
    <row r="2259" spans="74:83" s="2" customFormat="1" ht="15">
      <c r="BV2259" s="59"/>
      <c r="BW2259" s="4"/>
      <c r="BX2259" s="4"/>
      <c r="BY2259" s="4"/>
      <c r="BZ2259" s="4"/>
      <c r="CA2259" s="4"/>
      <c r="CB2259" s="4"/>
      <c r="CC2259" s="4"/>
      <c r="CD2259" s="4"/>
      <c r="CE2259" s="4"/>
    </row>
    <row r="2260" spans="74:83" s="2" customFormat="1" ht="15">
      <c r="BV2260" s="59"/>
      <c r="BW2260" s="4"/>
      <c r="BX2260" s="4"/>
      <c r="BY2260" s="4"/>
      <c r="BZ2260" s="4"/>
      <c r="CA2260" s="4"/>
      <c r="CB2260" s="4"/>
      <c r="CC2260" s="4"/>
      <c r="CD2260" s="4"/>
      <c r="CE2260" s="4"/>
    </row>
    <row r="2261" spans="74:83" s="2" customFormat="1" ht="15">
      <c r="BV2261" s="59"/>
      <c r="BW2261" s="4"/>
      <c r="BX2261" s="4"/>
      <c r="BY2261" s="4"/>
      <c r="BZ2261" s="4"/>
      <c r="CA2261" s="4"/>
      <c r="CB2261" s="4"/>
      <c r="CC2261" s="4"/>
      <c r="CD2261" s="4"/>
      <c r="CE2261" s="4"/>
    </row>
    <row r="2262" spans="74:83" s="2" customFormat="1" ht="15">
      <c r="BV2262" s="59"/>
      <c r="BW2262" s="4"/>
      <c r="BX2262" s="4"/>
      <c r="BY2262" s="4"/>
      <c r="BZ2262" s="4"/>
      <c r="CA2262" s="4"/>
      <c r="CB2262" s="4"/>
      <c r="CC2262" s="4"/>
      <c r="CD2262" s="4"/>
      <c r="CE2262" s="4"/>
    </row>
    <row r="2263" spans="74:83" s="2" customFormat="1" ht="15">
      <c r="BV2263" s="59"/>
      <c r="BW2263" s="4"/>
      <c r="BX2263" s="4"/>
      <c r="BY2263" s="4"/>
      <c r="BZ2263" s="4"/>
      <c r="CA2263" s="4"/>
      <c r="CB2263" s="4"/>
      <c r="CC2263" s="4"/>
      <c r="CD2263" s="4"/>
      <c r="CE2263" s="4"/>
    </row>
    <row r="2264" spans="74:83" s="2" customFormat="1" ht="15">
      <c r="BV2264" s="59"/>
      <c r="BW2264" s="4"/>
      <c r="BX2264" s="4"/>
      <c r="BY2264" s="4"/>
      <c r="BZ2264" s="4"/>
      <c r="CA2264" s="4"/>
      <c r="CB2264" s="4"/>
      <c r="CC2264" s="4"/>
      <c r="CD2264" s="4"/>
      <c r="CE2264" s="4"/>
    </row>
    <row r="2265" spans="74:83" s="2" customFormat="1" ht="15">
      <c r="BV2265" s="59"/>
      <c r="BW2265" s="4"/>
      <c r="BX2265" s="4"/>
      <c r="BY2265" s="4"/>
      <c r="BZ2265" s="4"/>
      <c r="CA2265" s="4"/>
      <c r="CB2265" s="4"/>
      <c r="CC2265" s="4"/>
      <c r="CD2265" s="4"/>
      <c r="CE2265" s="4"/>
    </row>
    <row r="2266" spans="74:83" s="2" customFormat="1" ht="15">
      <c r="BV2266" s="59"/>
      <c r="BW2266" s="4"/>
      <c r="BX2266" s="4"/>
      <c r="BY2266" s="4"/>
      <c r="BZ2266" s="4"/>
      <c r="CA2266" s="4"/>
      <c r="CB2266" s="4"/>
      <c r="CC2266" s="4"/>
      <c r="CD2266" s="4"/>
      <c r="CE2266" s="4"/>
    </row>
    <row r="2267" spans="74:83" s="2" customFormat="1" ht="15">
      <c r="BV2267" s="59"/>
      <c r="BW2267" s="4"/>
      <c r="BX2267" s="4"/>
      <c r="BY2267" s="4"/>
      <c r="BZ2267" s="4"/>
      <c r="CA2267" s="4"/>
      <c r="CB2267" s="4"/>
      <c r="CC2267" s="4"/>
      <c r="CD2267" s="4"/>
      <c r="CE2267" s="4"/>
    </row>
    <row r="2268" spans="74:83" s="2" customFormat="1" ht="15">
      <c r="BV2268" s="59"/>
      <c r="BW2268" s="4"/>
      <c r="BX2268" s="4"/>
      <c r="BY2268" s="4"/>
      <c r="BZ2268" s="4"/>
      <c r="CA2268" s="4"/>
      <c r="CB2268" s="4"/>
      <c r="CC2268" s="4"/>
      <c r="CD2268" s="4"/>
      <c r="CE2268" s="4"/>
    </row>
    <row r="2269" spans="74:83" s="2" customFormat="1" ht="15">
      <c r="BV2269" s="59"/>
      <c r="BW2269" s="4"/>
      <c r="BX2269" s="4"/>
      <c r="BY2269" s="4"/>
      <c r="BZ2269" s="4"/>
      <c r="CA2269" s="4"/>
      <c r="CB2269" s="4"/>
      <c r="CC2269" s="4"/>
      <c r="CD2269" s="4"/>
      <c r="CE2269" s="4"/>
    </row>
    <row r="2270" spans="74:83" s="2" customFormat="1" ht="15">
      <c r="BV2270" s="59"/>
      <c r="BW2270" s="4"/>
      <c r="BX2270" s="4"/>
      <c r="BY2270" s="4"/>
      <c r="BZ2270" s="4"/>
      <c r="CA2270" s="4"/>
      <c r="CB2270" s="4"/>
      <c r="CC2270" s="4"/>
      <c r="CD2270" s="4"/>
      <c r="CE2270" s="4"/>
    </row>
    <row r="2271" spans="74:83" s="2" customFormat="1" ht="15">
      <c r="BV2271" s="59"/>
      <c r="BW2271" s="4"/>
      <c r="BX2271" s="4"/>
      <c r="BY2271" s="4"/>
      <c r="BZ2271" s="4"/>
      <c r="CA2271" s="4"/>
      <c r="CB2271" s="4"/>
      <c r="CC2271" s="4"/>
      <c r="CD2271" s="4"/>
      <c r="CE2271" s="4"/>
    </row>
    <row r="2272" spans="74:83" s="2" customFormat="1" ht="15">
      <c r="BV2272" s="59"/>
      <c r="BW2272" s="4"/>
      <c r="BX2272" s="4"/>
      <c r="BY2272" s="4"/>
      <c r="BZ2272" s="4"/>
      <c r="CA2272" s="4"/>
      <c r="CB2272" s="4"/>
      <c r="CC2272" s="4"/>
      <c r="CD2272" s="4"/>
      <c r="CE2272" s="4"/>
    </row>
    <row r="2273" spans="74:83" s="2" customFormat="1" ht="15">
      <c r="BV2273" s="59"/>
      <c r="BW2273" s="4"/>
      <c r="BX2273" s="4"/>
      <c r="BY2273" s="4"/>
      <c r="BZ2273" s="4"/>
      <c r="CA2273" s="4"/>
      <c r="CB2273" s="4"/>
      <c r="CC2273" s="4"/>
      <c r="CD2273" s="4"/>
      <c r="CE2273" s="4"/>
    </row>
    <row r="2274" spans="74:83" s="2" customFormat="1" ht="15">
      <c r="BV2274" s="59"/>
      <c r="BW2274" s="4"/>
      <c r="BX2274" s="4"/>
      <c r="BY2274" s="4"/>
      <c r="BZ2274" s="4"/>
      <c r="CA2274" s="4"/>
      <c r="CB2274" s="4"/>
      <c r="CC2274" s="4"/>
      <c r="CD2274" s="4"/>
      <c r="CE2274" s="4"/>
    </row>
    <row r="2275" spans="74:83" s="2" customFormat="1" ht="15">
      <c r="BV2275" s="59"/>
      <c r="BW2275" s="4"/>
      <c r="BX2275" s="4"/>
      <c r="BY2275" s="4"/>
      <c r="BZ2275" s="4"/>
      <c r="CA2275" s="4"/>
      <c r="CB2275" s="4"/>
      <c r="CC2275" s="4"/>
      <c r="CD2275" s="4"/>
      <c r="CE2275" s="4"/>
    </row>
    <row r="2276" spans="74:83" s="2" customFormat="1" ht="15">
      <c r="BV2276" s="59"/>
      <c r="BW2276" s="4"/>
      <c r="BX2276" s="4"/>
      <c r="BY2276" s="4"/>
      <c r="BZ2276" s="4"/>
      <c r="CA2276" s="4"/>
      <c r="CB2276" s="4"/>
      <c r="CC2276" s="4"/>
      <c r="CD2276" s="4"/>
      <c r="CE2276" s="4"/>
    </row>
    <row r="2277" spans="74:83" s="2" customFormat="1" ht="15">
      <c r="BV2277" s="59"/>
      <c r="BW2277" s="4"/>
      <c r="BX2277" s="4"/>
      <c r="BY2277" s="4"/>
      <c r="BZ2277" s="4"/>
      <c r="CA2277" s="4"/>
      <c r="CB2277" s="4"/>
      <c r="CC2277" s="4"/>
      <c r="CD2277" s="4"/>
      <c r="CE2277" s="4"/>
    </row>
    <row r="2278" spans="74:83" s="2" customFormat="1" ht="15">
      <c r="BV2278" s="59"/>
      <c r="BW2278" s="4"/>
      <c r="BX2278" s="4"/>
      <c r="BY2278" s="4"/>
      <c r="BZ2278" s="4"/>
      <c r="CA2278" s="4"/>
      <c r="CB2278" s="4"/>
      <c r="CC2278" s="4"/>
      <c r="CD2278" s="4"/>
      <c r="CE2278" s="4"/>
    </row>
    <row r="2279" spans="74:83" s="2" customFormat="1" ht="15">
      <c r="BV2279" s="59"/>
      <c r="BW2279" s="4"/>
      <c r="BX2279" s="4"/>
      <c r="BY2279" s="4"/>
      <c r="BZ2279" s="4"/>
      <c r="CA2279" s="4"/>
      <c r="CB2279" s="4"/>
      <c r="CC2279" s="4"/>
      <c r="CD2279" s="4"/>
      <c r="CE2279" s="4"/>
    </row>
    <row r="2280" spans="74:83" s="2" customFormat="1" ht="15">
      <c r="BV2280" s="59"/>
      <c r="BW2280" s="4"/>
      <c r="BX2280" s="4"/>
      <c r="BY2280" s="4"/>
      <c r="BZ2280" s="4"/>
      <c r="CA2280" s="4"/>
      <c r="CB2280" s="4"/>
      <c r="CC2280" s="4"/>
      <c r="CD2280" s="4"/>
      <c r="CE2280" s="4"/>
    </row>
    <row r="2281" spans="74:83" s="2" customFormat="1" ht="15">
      <c r="BV2281" s="59"/>
      <c r="BW2281" s="4"/>
      <c r="BX2281" s="4"/>
      <c r="BY2281" s="4"/>
      <c r="BZ2281" s="4"/>
      <c r="CA2281" s="4"/>
      <c r="CB2281" s="4"/>
      <c r="CC2281" s="4"/>
      <c r="CD2281" s="4"/>
      <c r="CE2281" s="4"/>
    </row>
    <row r="2282" spans="74:83" s="2" customFormat="1" ht="15">
      <c r="BV2282" s="59"/>
      <c r="BW2282" s="4"/>
      <c r="BX2282" s="4"/>
      <c r="BY2282" s="4"/>
      <c r="BZ2282" s="4"/>
      <c r="CA2282" s="4"/>
      <c r="CB2282" s="4"/>
      <c r="CC2282" s="4"/>
      <c r="CD2282" s="4"/>
      <c r="CE2282" s="4"/>
    </row>
    <row r="2283" spans="74:83" s="2" customFormat="1" ht="15">
      <c r="BV2283" s="59"/>
      <c r="BW2283" s="4"/>
      <c r="BX2283" s="4"/>
      <c r="BY2283" s="4"/>
      <c r="BZ2283" s="4"/>
      <c r="CA2283" s="4"/>
      <c r="CB2283" s="4"/>
      <c r="CC2283" s="4"/>
      <c r="CD2283" s="4"/>
      <c r="CE2283" s="4"/>
    </row>
    <row r="2284" spans="74:83" s="2" customFormat="1" ht="15">
      <c r="BV2284" s="59"/>
      <c r="BW2284" s="4"/>
      <c r="BX2284" s="4"/>
      <c r="BY2284" s="4"/>
      <c r="BZ2284" s="4"/>
      <c r="CA2284" s="4"/>
      <c r="CB2284" s="4"/>
      <c r="CC2284" s="4"/>
      <c r="CD2284" s="4"/>
      <c r="CE2284" s="4"/>
    </row>
    <row r="2285" spans="74:83" s="2" customFormat="1" ht="15">
      <c r="BV2285" s="59"/>
      <c r="BW2285" s="4"/>
      <c r="BX2285" s="4"/>
      <c r="BY2285" s="4"/>
      <c r="BZ2285" s="4"/>
      <c r="CA2285" s="4"/>
      <c r="CB2285" s="4"/>
      <c r="CC2285" s="4"/>
      <c r="CD2285" s="4"/>
      <c r="CE2285" s="4"/>
    </row>
    <row r="2286" spans="74:83" s="2" customFormat="1" ht="15">
      <c r="BV2286" s="59"/>
      <c r="BW2286" s="4"/>
      <c r="BX2286" s="4"/>
      <c r="BY2286" s="4"/>
      <c r="BZ2286" s="4"/>
      <c r="CA2286" s="4"/>
      <c r="CB2286" s="4"/>
      <c r="CC2286" s="4"/>
      <c r="CD2286" s="4"/>
      <c r="CE2286" s="4"/>
    </row>
    <row r="2287" spans="74:83" s="2" customFormat="1" ht="15">
      <c r="BV2287" s="59"/>
      <c r="BW2287" s="4"/>
      <c r="BX2287" s="4"/>
      <c r="BY2287" s="4"/>
      <c r="BZ2287" s="4"/>
      <c r="CA2287" s="4"/>
      <c r="CB2287" s="4"/>
      <c r="CC2287" s="4"/>
      <c r="CD2287" s="4"/>
      <c r="CE2287" s="4"/>
    </row>
    <row r="2288" spans="74:83" s="2" customFormat="1" ht="15">
      <c r="BV2288" s="59"/>
      <c r="BW2288" s="4"/>
      <c r="BX2288" s="4"/>
      <c r="BY2288" s="4"/>
      <c r="BZ2288" s="4"/>
      <c r="CA2288" s="4"/>
      <c r="CB2288" s="4"/>
      <c r="CC2288" s="4"/>
      <c r="CD2288" s="4"/>
      <c r="CE2288" s="4"/>
    </row>
    <row r="2289" spans="74:83" s="2" customFormat="1" ht="15">
      <c r="BV2289" s="59"/>
      <c r="BW2289" s="4"/>
      <c r="BX2289" s="4"/>
      <c r="BY2289" s="4"/>
      <c r="BZ2289" s="4"/>
      <c r="CA2289" s="4"/>
      <c r="CB2289" s="4"/>
      <c r="CC2289" s="4"/>
      <c r="CD2289" s="4"/>
      <c r="CE2289" s="4"/>
    </row>
    <row r="2290" spans="74:83" s="2" customFormat="1" ht="15">
      <c r="BV2290" s="59"/>
      <c r="BW2290" s="4"/>
      <c r="BX2290" s="4"/>
      <c r="BY2290" s="4"/>
      <c r="BZ2290" s="4"/>
      <c r="CA2290" s="4"/>
      <c r="CB2290" s="4"/>
      <c r="CC2290" s="4"/>
      <c r="CD2290" s="4"/>
      <c r="CE2290" s="4"/>
    </row>
    <row r="2291" spans="74:83" s="2" customFormat="1" ht="15">
      <c r="BV2291" s="59"/>
      <c r="BW2291" s="4"/>
      <c r="BX2291" s="4"/>
      <c r="BY2291" s="4"/>
      <c r="BZ2291" s="4"/>
      <c r="CA2291" s="4"/>
      <c r="CB2291" s="4"/>
      <c r="CC2291" s="4"/>
      <c r="CD2291" s="4"/>
      <c r="CE2291" s="4"/>
    </row>
    <row r="2292" spans="74:83" s="2" customFormat="1" ht="15">
      <c r="BV2292" s="59"/>
      <c r="BW2292" s="4"/>
      <c r="BX2292" s="4"/>
      <c r="BY2292" s="4"/>
      <c r="BZ2292" s="4"/>
      <c r="CA2292" s="4"/>
      <c r="CB2292" s="4"/>
      <c r="CC2292" s="4"/>
      <c r="CD2292" s="4"/>
      <c r="CE2292" s="4"/>
    </row>
    <row r="2293" spans="74:83" s="2" customFormat="1" ht="15">
      <c r="BV2293" s="59"/>
      <c r="BW2293" s="4"/>
      <c r="BX2293" s="4"/>
      <c r="BY2293" s="4"/>
      <c r="BZ2293" s="4"/>
      <c r="CA2293" s="4"/>
      <c r="CB2293" s="4"/>
      <c r="CC2293" s="4"/>
      <c r="CD2293" s="4"/>
      <c r="CE2293" s="4"/>
    </row>
    <row r="2294" spans="74:83" s="2" customFormat="1" ht="15">
      <c r="BV2294" s="59"/>
      <c r="BW2294" s="4"/>
      <c r="BX2294" s="4"/>
      <c r="BY2294" s="4"/>
      <c r="BZ2294" s="4"/>
      <c r="CA2294" s="4"/>
      <c r="CB2294" s="4"/>
      <c r="CC2294" s="4"/>
      <c r="CD2294" s="4"/>
      <c r="CE2294" s="4"/>
    </row>
    <row r="2295" spans="74:83" s="2" customFormat="1" ht="15">
      <c r="BV2295" s="59"/>
      <c r="BW2295" s="4"/>
      <c r="BX2295" s="4"/>
      <c r="BY2295" s="4"/>
      <c r="BZ2295" s="4"/>
      <c r="CA2295" s="4"/>
      <c r="CB2295" s="4"/>
      <c r="CC2295" s="4"/>
      <c r="CD2295" s="4"/>
      <c r="CE2295" s="4"/>
    </row>
    <row r="2296" spans="74:83" s="2" customFormat="1" ht="15">
      <c r="BV2296" s="59"/>
      <c r="BW2296" s="4"/>
      <c r="BX2296" s="4"/>
      <c r="BY2296" s="4"/>
      <c r="BZ2296" s="4"/>
      <c r="CA2296" s="4"/>
      <c r="CB2296" s="4"/>
      <c r="CC2296" s="4"/>
      <c r="CD2296" s="4"/>
      <c r="CE2296" s="4"/>
    </row>
    <row r="2297" spans="74:83" s="2" customFormat="1" ht="15">
      <c r="BV2297" s="59"/>
      <c r="BW2297" s="4"/>
      <c r="BX2297" s="4"/>
      <c r="BY2297" s="4"/>
      <c r="BZ2297" s="4"/>
      <c r="CA2297" s="4"/>
      <c r="CB2297" s="4"/>
      <c r="CC2297" s="4"/>
      <c r="CD2297" s="4"/>
      <c r="CE2297" s="4"/>
    </row>
    <row r="2298" spans="74:83" s="2" customFormat="1" ht="15">
      <c r="BV2298" s="59"/>
      <c r="BW2298" s="4"/>
      <c r="BX2298" s="4"/>
      <c r="BY2298" s="4"/>
      <c r="BZ2298" s="4"/>
      <c r="CA2298" s="4"/>
      <c r="CB2298" s="4"/>
      <c r="CC2298" s="4"/>
      <c r="CD2298" s="4"/>
      <c r="CE2298" s="4"/>
    </row>
    <row r="2299" spans="74:83" s="2" customFormat="1" ht="15">
      <c r="BV2299" s="59"/>
      <c r="BW2299" s="4"/>
      <c r="BX2299" s="4"/>
      <c r="BY2299" s="4"/>
      <c r="BZ2299" s="4"/>
      <c r="CA2299" s="4"/>
      <c r="CB2299" s="4"/>
      <c r="CC2299" s="4"/>
      <c r="CD2299" s="4"/>
      <c r="CE2299" s="4"/>
    </row>
    <row r="2300" spans="74:83" s="2" customFormat="1" ht="15">
      <c r="BV2300" s="59"/>
      <c r="BW2300" s="4"/>
      <c r="BX2300" s="4"/>
      <c r="BY2300" s="4"/>
      <c r="BZ2300" s="4"/>
      <c r="CA2300" s="4"/>
      <c r="CB2300" s="4"/>
      <c r="CC2300" s="4"/>
      <c r="CD2300" s="4"/>
      <c r="CE2300" s="4"/>
    </row>
    <row r="2301" spans="74:83" s="2" customFormat="1" ht="15">
      <c r="BV2301" s="59"/>
      <c r="BW2301" s="4"/>
      <c r="BX2301" s="4"/>
      <c r="BY2301" s="4"/>
      <c r="BZ2301" s="4"/>
      <c r="CA2301" s="4"/>
      <c r="CB2301" s="4"/>
      <c r="CC2301" s="4"/>
      <c r="CD2301" s="4"/>
      <c r="CE2301" s="4"/>
    </row>
    <row r="2302" spans="74:83" s="2" customFormat="1" ht="15">
      <c r="BV2302" s="59"/>
      <c r="BW2302" s="4"/>
      <c r="BX2302" s="4"/>
      <c r="BY2302" s="4"/>
      <c r="BZ2302" s="4"/>
      <c r="CA2302" s="4"/>
      <c r="CB2302" s="4"/>
      <c r="CC2302" s="4"/>
      <c r="CD2302" s="4"/>
      <c r="CE2302" s="4"/>
    </row>
    <row r="2303" spans="74:83" s="2" customFormat="1" ht="15">
      <c r="BV2303" s="59"/>
      <c r="BW2303" s="4"/>
      <c r="BX2303" s="4"/>
      <c r="BY2303" s="4"/>
      <c r="BZ2303" s="4"/>
      <c r="CA2303" s="4"/>
      <c r="CB2303" s="4"/>
      <c r="CC2303" s="4"/>
      <c r="CD2303" s="4"/>
      <c r="CE2303" s="4"/>
    </row>
    <row r="2304" spans="74:83" s="2" customFormat="1" ht="15">
      <c r="BV2304" s="59"/>
      <c r="BW2304" s="4"/>
      <c r="BX2304" s="4"/>
      <c r="BY2304" s="4"/>
      <c r="BZ2304" s="4"/>
      <c r="CA2304" s="4"/>
      <c r="CB2304" s="4"/>
      <c r="CC2304" s="4"/>
      <c r="CD2304" s="4"/>
      <c r="CE2304" s="4"/>
    </row>
    <row r="2305" spans="74:83" s="2" customFormat="1" ht="15">
      <c r="BV2305" s="59"/>
      <c r="BW2305" s="4"/>
      <c r="BX2305" s="4"/>
      <c r="BY2305" s="4"/>
      <c r="BZ2305" s="4"/>
      <c r="CA2305" s="4"/>
      <c r="CB2305" s="4"/>
      <c r="CC2305" s="4"/>
      <c r="CD2305" s="4"/>
      <c r="CE2305" s="4"/>
    </row>
    <row r="2306" spans="74:83" s="2" customFormat="1" ht="15">
      <c r="BV2306" s="59"/>
      <c r="BW2306" s="4"/>
      <c r="BX2306" s="4"/>
      <c r="BY2306" s="4"/>
      <c r="BZ2306" s="4"/>
      <c r="CA2306" s="4"/>
      <c r="CB2306" s="4"/>
      <c r="CC2306" s="4"/>
      <c r="CD2306" s="4"/>
      <c r="CE2306" s="4"/>
    </row>
    <row r="2307" spans="74:83" s="2" customFormat="1" ht="15">
      <c r="BV2307" s="59"/>
      <c r="BW2307" s="4"/>
      <c r="BX2307" s="4"/>
      <c r="BY2307" s="4"/>
      <c r="BZ2307" s="4"/>
      <c r="CA2307" s="4"/>
      <c r="CB2307" s="4"/>
      <c r="CC2307" s="4"/>
      <c r="CD2307" s="4"/>
      <c r="CE2307" s="4"/>
    </row>
    <row r="2308" spans="74:83" s="2" customFormat="1" ht="15">
      <c r="BV2308" s="59"/>
      <c r="BW2308" s="4"/>
      <c r="BX2308" s="4"/>
      <c r="BY2308" s="4"/>
      <c r="BZ2308" s="4"/>
      <c r="CA2308" s="4"/>
      <c r="CB2308" s="4"/>
      <c r="CC2308" s="4"/>
      <c r="CD2308" s="4"/>
      <c r="CE2308" s="4"/>
    </row>
    <row r="2309" spans="74:83" s="2" customFormat="1" ht="15">
      <c r="BV2309" s="59"/>
      <c r="BW2309" s="4"/>
      <c r="BX2309" s="4"/>
      <c r="BY2309" s="4"/>
      <c r="BZ2309" s="4"/>
      <c r="CA2309" s="4"/>
      <c r="CB2309" s="4"/>
      <c r="CC2309" s="4"/>
      <c r="CD2309" s="4"/>
      <c r="CE2309" s="4"/>
    </row>
    <row r="2310" spans="74:83" s="2" customFormat="1" ht="15">
      <c r="BV2310" s="59"/>
      <c r="BW2310" s="4"/>
      <c r="BX2310" s="4"/>
      <c r="BY2310" s="4"/>
      <c r="BZ2310" s="4"/>
      <c r="CA2310" s="4"/>
      <c r="CB2310" s="4"/>
      <c r="CC2310" s="4"/>
      <c r="CD2310" s="4"/>
      <c r="CE2310" s="4"/>
    </row>
    <row r="2311" spans="74:83" s="2" customFormat="1" ht="15">
      <c r="BV2311" s="59"/>
      <c r="BW2311" s="4"/>
      <c r="BX2311" s="4"/>
      <c r="BY2311" s="4"/>
      <c r="BZ2311" s="4"/>
      <c r="CA2311" s="4"/>
      <c r="CB2311" s="4"/>
      <c r="CC2311" s="4"/>
      <c r="CD2311" s="4"/>
      <c r="CE2311" s="4"/>
    </row>
    <row r="2312" spans="74:83" s="2" customFormat="1" ht="15">
      <c r="BV2312" s="59"/>
      <c r="BW2312" s="4"/>
      <c r="BX2312" s="4"/>
      <c r="BY2312" s="4"/>
      <c r="BZ2312" s="4"/>
      <c r="CA2312" s="4"/>
      <c r="CB2312" s="4"/>
      <c r="CC2312" s="4"/>
      <c r="CD2312" s="4"/>
      <c r="CE2312" s="4"/>
    </row>
    <row r="2313" spans="74:83" s="2" customFormat="1" ht="15">
      <c r="BV2313" s="59"/>
      <c r="BW2313" s="4"/>
      <c r="BX2313" s="4"/>
      <c r="BY2313" s="4"/>
      <c r="BZ2313" s="4"/>
      <c r="CA2313" s="4"/>
      <c r="CB2313" s="4"/>
      <c r="CC2313" s="4"/>
      <c r="CD2313" s="4"/>
      <c r="CE2313" s="4"/>
    </row>
    <row r="2314" spans="74:83" s="2" customFormat="1" ht="15">
      <c r="BV2314" s="59"/>
      <c r="BW2314" s="4"/>
      <c r="BX2314" s="4"/>
      <c r="BY2314" s="4"/>
      <c r="BZ2314" s="4"/>
      <c r="CA2314" s="4"/>
      <c r="CB2314" s="4"/>
      <c r="CC2314" s="4"/>
      <c r="CD2314" s="4"/>
      <c r="CE2314" s="4"/>
    </row>
    <row r="2315" spans="74:83" s="2" customFormat="1" ht="15">
      <c r="BV2315" s="59"/>
      <c r="BW2315" s="4"/>
      <c r="BX2315" s="4"/>
      <c r="BY2315" s="4"/>
      <c r="BZ2315" s="4"/>
      <c r="CA2315" s="4"/>
      <c r="CB2315" s="4"/>
      <c r="CC2315" s="4"/>
      <c r="CD2315" s="4"/>
      <c r="CE2315" s="4"/>
    </row>
    <row r="2316" spans="74:83" s="2" customFormat="1" ht="15">
      <c r="BV2316" s="59"/>
      <c r="BW2316" s="4"/>
      <c r="BX2316" s="4"/>
      <c r="BY2316" s="4"/>
      <c r="BZ2316" s="4"/>
      <c r="CA2316" s="4"/>
      <c r="CB2316" s="4"/>
      <c r="CC2316" s="4"/>
      <c r="CD2316" s="4"/>
      <c r="CE2316" s="4"/>
    </row>
    <row r="2317" spans="74:83" s="2" customFormat="1" ht="15">
      <c r="BV2317" s="59"/>
      <c r="BW2317" s="4"/>
      <c r="BX2317" s="4"/>
      <c r="BY2317" s="4"/>
      <c r="BZ2317" s="4"/>
      <c r="CA2317" s="4"/>
      <c r="CB2317" s="4"/>
      <c r="CC2317" s="4"/>
      <c r="CD2317" s="4"/>
      <c r="CE2317" s="4"/>
    </row>
    <row r="2318" spans="74:83" s="2" customFormat="1" ht="15">
      <c r="BV2318" s="59"/>
      <c r="BW2318" s="4"/>
      <c r="BX2318" s="4"/>
      <c r="BY2318" s="4"/>
      <c r="BZ2318" s="4"/>
      <c r="CA2318" s="4"/>
      <c r="CB2318" s="4"/>
      <c r="CC2318" s="4"/>
      <c r="CD2318" s="4"/>
      <c r="CE2318" s="4"/>
    </row>
    <row r="2319" spans="74:83" s="2" customFormat="1" ht="15">
      <c r="BV2319" s="59"/>
      <c r="BW2319" s="4"/>
      <c r="BX2319" s="4"/>
      <c r="BY2319" s="4"/>
      <c r="BZ2319" s="4"/>
      <c r="CA2319" s="4"/>
      <c r="CB2319" s="4"/>
      <c r="CC2319" s="4"/>
      <c r="CD2319" s="4"/>
      <c r="CE2319" s="4"/>
    </row>
    <row r="2320" spans="74:83" s="2" customFormat="1" ht="15">
      <c r="BV2320" s="59"/>
      <c r="BW2320" s="4"/>
      <c r="BX2320" s="4"/>
      <c r="BY2320" s="4"/>
      <c r="BZ2320" s="4"/>
      <c r="CA2320" s="4"/>
      <c r="CB2320" s="4"/>
      <c r="CC2320" s="4"/>
      <c r="CD2320" s="4"/>
      <c r="CE2320" s="4"/>
    </row>
    <row r="2321" spans="74:83" s="2" customFormat="1" ht="15">
      <c r="BV2321" s="59"/>
      <c r="BW2321" s="4"/>
      <c r="BX2321" s="4"/>
      <c r="BY2321" s="4"/>
      <c r="BZ2321" s="4"/>
      <c r="CA2321" s="4"/>
      <c r="CB2321" s="4"/>
      <c r="CC2321" s="4"/>
      <c r="CD2321" s="4"/>
      <c r="CE2321" s="4"/>
    </row>
    <row r="2322" spans="74:83" s="2" customFormat="1" ht="15">
      <c r="BV2322" s="59"/>
      <c r="BW2322" s="4"/>
      <c r="BX2322" s="4"/>
      <c r="BY2322" s="4"/>
      <c r="BZ2322" s="4"/>
      <c r="CA2322" s="4"/>
      <c r="CB2322" s="4"/>
      <c r="CC2322" s="4"/>
      <c r="CD2322" s="4"/>
      <c r="CE2322" s="4"/>
    </row>
    <row r="2323" spans="74:83" s="2" customFormat="1" ht="15">
      <c r="BV2323" s="59"/>
      <c r="BW2323" s="4"/>
      <c r="BX2323" s="4"/>
      <c r="BY2323" s="4"/>
      <c r="BZ2323" s="4"/>
      <c r="CA2323" s="4"/>
      <c r="CB2323" s="4"/>
      <c r="CC2323" s="4"/>
      <c r="CD2323" s="4"/>
      <c r="CE2323" s="4"/>
    </row>
    <row r="2324" spans="74:83" s="2" customFormat="1" ht="15">
      <c r="BV2324" s="59"/>
      <c r="BW2324" s="4"/>
      <c r="BX2324" s="4"/>
      <c r="BY2324" s="4"/>
      <c r="BZ2324" s="4"/>
      <c r="CA2324" s="4"/>
      <c r="CB2324" s="4"/>
      <c r="CC2324" s="4"/>
      <c r="CD2324" s="4"/>
      <c r="CE2324" s="4"/>
    </row>
    <row r="2325" spans="74:83" s="2" customFormat="1" ht="15">
      <c r="BV2325" s="59"/>
      <c r="BW2325" s="4"/>
      <c r="BX2325" s="4"/>
      <c r="BY2325" s="4"/>
      <c r="BZ2325" s="4"/>
      <c r="CA2325" s="4"/>
      <c r="CB2325" s="4"/>
      <c r="CC2325" s="4"/>
      <c r="CD2325" s="4"/>
      <c r="CE2325" s="4"/>
    </row>
    <row r="2326" spans="74:83" s="2" customFormat="1" ht="15">
      <c r="BV2326" s="59"/>
      <c r="BW2326" s="4"/>
      <c r="BX2326" s="4"/>
      <c r="BY2326" s="4"/>
      <c r="BZ2326" s="4"/>
      <c r="CA2326" s="4"/>
      <c r="CB2326" s="4"/>
      <c r="CC2326" s="4"/>
      <c r="CD2326" s="4"/>
      <c r="CE2326" s="4"/>
    </row>
    <row r="2327" spans="74:83" s="2" customFormat="1" ht="15">
      <c r="BV2327" s="59"/>
      <c r="BW2327" s="4"/>
      <c r="BX2327" s="4"/>
      <c r="BY2327" s="4"/>
      <c r="BZ2327" s="4"/>
      <c r="CA2327" s="4"/>
      <c r="CB2327" s="4"/>
      <c r="CC2327" s="4"/>
      <c r="CD2327" s="4"/>
      <c r="CE2327" s="4"/>
    </row>
    <row r="2328" spans="74:83" s="2" customFormat="1" ht="15">
      <c r="BV2328" s="59"/>
      <c r="BW2328" s="4"/>
      <c r="BX2328" s="4"/>
      <c r="BY2328" s="4"/>
      <c r="BZ2328" s="4"/>
      <c r="CA2328" s="4"/>
      <c r="CB2328" s="4"/>
      <c r="CC2328" s="4"/>
      <c r="CD2328" s="4"/>
      <c r="CE2328" s="4"/>
    </row>
    <row r="2329" spans="74:83" s="2" customFormat="1" ht="15">
      <c r="BV2329" s="59"/>
      <c r="BW2329" s="4"/>
      <c r="BX2329" s="4"/>
      <c r="BY2329" s="4"/>
      <c r="BZ2329" s="4"/>
      <c r="CA2329" s="4"/>
      <c r="CB2329" s="4"/>
      <c r="CC2329" s="4"/>
      <c r="CD2329" s="4"/>
      <c r="CE2329" s="4"/>
    </row>
    <row r="2330" spans="74:83" s="2" customFormat="1" ht="15">
      <c r="BV2330" s="59"/>
      <c r="BW2330" s="4"/>
      <c r="BX2330" s="4"/>
      <c r="BY2330" s="4"/>
      <c r="BZ2330" s="4"/>
      <c r="CA2330" s="4"/>
      <c r="CB2330" s="4"/>
      <c r="CC2330" s="4"/>
      <c r="CD2330" s="4"/>
      <c r="CE2330" s="4"/>
    </row>
    <row r="2331" spans="74:83" s="2" customFormat="1" ht="15">
      <c r="BV2331" s="59"/>
      <c r="BW2331" s="4"/>
      <c r="BX2331" s="4"/>
      <c r="BY2331" s="4"/>
      <c r="BZ2331" s="4"/>
      <c r="CA2331" s="4"/>
      <c r="CB2331" s="4"/>
      <c r="CC2331" s="4"/>
      <c r="CD2331" s="4"/>
      <c r="CE2331" s="4"/>
    </row>
    <row r="2332" spans="74:83" s="2" customFormat="1" ht="15">
      <c r="BV2332" s="59"/>
      <c r="BW2332" s="4"/>
      <c r="BX2332" s="4"/>
      <c r="BY2332" s="4"/>
      <c r="BZ2332" s="4"/>
      <c r="CA2332" s="4"/>
      <c r="CB2332" s="4"/>
      <c r="CC2332" s="4"/>
      <c r="CD2332" s="4"/>
      <c r="CE2332" s="4"/>
    </row>
    <row r="2333" spans="74:83" s="2" customFormat="1" ht="15">
      <c r="BV2333" s="59"/>
      <c r="BW2333" s="4"/>
      <c r="BX2333" s="4"/>
      <c r="BY2333" s="4"/>
      <c r="BZ2333" s="4"/>
      <c r="CA2333" s="4"/>
      <c r="CB2333" s="4"/>
      <c r="CC2333" s="4"/>
      <c r="CD2333" s="4"/>
      <c r="CE2333" s="4"/>
    </row>
    <row r="2334" spans="74:83" s="2" customFormat="1" ht="15">
      <c r="BV2334" s="59"/>
      <c r="BW2334" s="4"/>
      <c r="BX2334" s="4"/>
      <c r="BY2334" s="4"/>
      <c r="BZ2334" s="4"/>
      <c r="CA2334" s="4"/>
      <c r="CB2334" s="4"/>
      <c r="CC2334" s="4"/>
      <c r="CD2334" s="4"/>
      <c r="CE2334" s="4"/>
    </row>
    <row r="2335" spans="74:83" s="2" customFormat="1" ht="15">
      <c r="BV2335" s="59"/>
      <c r="BW2335" s="4"/>
      <c r="BX2335" s="4"/>
      <c r="BY2335" s="4"/>
      <c r="BZ2335" s="4"/>
      <c r="CA2335" s="4"/>
      <c r="CB2335" s="4"/>
      <c r="CC2335" s="4"/>
      <c r="CD2335" s="4"/>
      <c r="CE2335" s="4"/>
    </row>
    <row r="2336" spans="74:83" s="2" customFormat="1" ht="15">
      <c r="BV2336" s="59"/>
      <c r="BW2336" s="4"/>
      <c r="BX2336" s="4"/>
      <c r="BY2336" s="4"/>
      <c r="BZ2336" s="4"/>
      <c r="CA2336" s="4"/>
      <c r="CB2336" s="4"/>
      <c r="CC2336" s="4"/>
      <c r="CD2336" s="4"/>
      <c r="CE2336" s="4"/>
    </row>
    <row r="2337" spans="74:83" s="2" customFormat="1" ht="15">
      <c r="BV2337" s="59"/>
      <c r="BW2337" s="4"/>
      <c r="BX2337" s="4"/>
      <c r="BY2337" s="4"/>
      <c r="BZ2337" s="4"/>
      <c r="CA2337" s="4"/>
      <c r="CB2337" s="4"/>
      <c r="CC2337" s="4"/>
      <c r="CD2337" s="4"/>
      <c r="CE2337" s="4"/>
    </row>
    <row r="2338" spans="74:83" s="2" customFormat="1" ht="15">
      <c r="BV2338" s="59"/>
      <c r="BW2338" s="4"/>
      <c r="BX2338" s="4"/>
      <c r="BY2338" s="4"/>
      <c r="BZ2338" s="4"/>
      <c r="CA2338" s="4"/>
      <c r="CB2338" s="4"/>
      <c r="CC2338" s="4"/>
      <c r="CD2338" s="4"/>
      <c r="CE2338" s="4"/>
    </row>
    <row r="2339" spans="74:83" s="2" customFormat="1" ht="15">
      <c r="BV2339" s="59"/>
      <c r="BW2339" s="4"/>
      <c r="BX2339" s="4"/>
      <c r="BY2339" s="4"/>
      <c r="BZ2339" s="4"/>
      <c r="CA2339" s="4"/>
      <c r="CB2339" s="4"/>
      <c r="CC2339" s="4"/>
      <c r="CD2339" s="4"/>
      <c r="CE2339" s="4"/>
    </row>
    <row r="2340" spans="74:83" s="2" customFormat="1" ht="15">
      <c r="BV2340" s="59"/>
      <c r="BW2340" s="4"/>
      <c r="BX2340" s="4"/>
      <c r="BY2340" s="4"/>
      <c r="BZ2340" s="4"/>
      <c r="CA2340" s="4"/>
      <c r="CB2340" s="4"/>
      <c r="CC2340" s="4"/>
      <c r="CD2340" s="4"/>
      <c r="CE2340" s="4"/>
    </row>
    <row r="2341" spans="74:83" s="2" customFormat="1" ht="15">
      <c r="BV2341" s="59"/>
      <c r="BW2341" s="4"/>
      <c r="BX2341" s="4"/>
      <c r="BY2341" s="4"/>
      <c r="BZ2341" s="4"/>
      <c r="CA2341" s="4"/>
      <c r="CB2341" s="4"/>
      <c r="CC2341" s="4"/>
      <c r="CD2341" s="4"/>
      <c r="CE2341" s="4"/>
    </row>
    <row r="2342" spans="74:83" s="2" customFormat="1" ht="15">
      <c r="BV2342" s="59"/>
      <c r="BW2342" s="4"/>
      <c r="BX2342" s="4"/>
      <c r="BY2342" s="4"/>
      <c r="BZ2342" s="4"/>
      <c r="CA2342" s="4"/>
      <c r="CB2342" s="4"/>
      <c r="CC2342" s="4"/>
      <c r="CD2342" s="4"/>
      <c r="CE2342" s="4"/>
    </row>
    <row r="2343" spans="74:83" s="2" customFormat="1" ht="15">
      <c r="BV2343" s="59"/>
      <c r="BW2343" s="4"/>
      <c r="BX2343" s="4"/>
      <c r="BY2343" s="4"/>
      <c r="BZ2343" s="4"/>
      <c r="CA2343" s="4"/>
      <c r="CB2343" s="4"/>
      <c r="CC2343" s="4"/>
      <c r="CD2343" s="4"/>
      <c r="CE2343" s="4"/>
    </row>
    <row r="2344" spans="74:83" s="2" customFormat="1" ht="15">
      <c r="BV2344" s="59"/>
      <c r="BW2344" s="4"/>
      <c r="BX2344" s="4"/>
      <c r="BY2344" s="4"/>
      <c r="BZ2344" s="4"/>
      <c r="CA2344" s="4"/>
      <c r="CB2344" s="4"/>
      <c r="CC2344" s="4"/>
      <c r="CD2344" s="4"/>
      <c r="CE2344" s="4"/>
    </row>
    <row r="2345" spans="74:83" s="2" customFormat="1" ht="15">
      <c r="BV2345" s="59"/>
      <c r="BW2345" s="4"/>
      <c r="BX2345" s="4"/>
      <c r="BY2345" s="4"/>
      <c r="BZ2345" s="4"/>
      <c r="CA2345" s="4"/>
      <c r="CB2345" s="4"/>
      <c r="CC2345" s="4"/>
      <c r="CD2345" s="4"/>
      <c r="CE2345" s="4"/>
    </row>
    <row r="2346" spans="74:83" s="2" customFormat="1" ht="15">
      <c r="BV2346" s="59"/>
      <c r="BW2346" s="4"/>
      <c r="BX2346" s="4"/>
      <c r="BY2346" s="4"/>
      <c r="BZ2346" s="4"/>
      <c r="CA2346" s="4"/>
      <c r="CB2346" s="4"/>
      <c r="CC2346" s="4"/>
      <c r="CD2346" s="4"/>
      <c r="CE2346" s="4"/>
    </row>
    <row r="2347" spans="74:83" s="2" customFormat="1" ht="15">
      <c r="BV2347" s="59"/>
      <c r="BW2347" s="4"/>
      <c r="BX2347" s="4"/>
      <c r="BY2347" s="4"/>
      <c r="BZ2347" s="4"/>
      <c r="CA2347" s="4"/>
      <c r="CB2347" s="4"/>
      <c r="CC2347" s="4"/>
      <c r="CD2347" s="4"/>
      <c r="CE2347" s="4"/>
    </row>
    <row r="2348" spans="74:83" s="2" customFormat="1" ht="15">
      <c r="BV2348" s="59"/>
      <c r="BW2348" s="4"/>
      <c r="BX2348" s="4"/>
      <c r="BY2348" s="4"/>
      <c r="BZ2348" s="4"/>
      <c r="CA2348" s="4"/>
      <c r="CB2348" s="4"/>
      <c r="CC2348" s="4"/>
      <c r="CD2348" s="4"/>
      <c r="CE2348" s="4"/>
    </row>
    <row r="2349" spans="74:83" s="2" customFormat="1" ht="15">
      <c r="BV2349" s="59"/>
      <c r="BW2349" s="4"/>
      <c r="BX2349" s="4"/>
      <c r="BY2349" s="4"/>
      <c r="BZ2349" s="4"/>
      <c r="CA2349" s="4"/>
      <c r="CB2349" s="4"/>
      <c r="CC2349" s="4"/>
      <c r="CD2349" s="4"/>
      <c r="CE2349" s="4"/>
    </row>
    <row r="2350" spans="74:83" s="2" customFormat="1" ht="15">
      <c r="BV2350" s="59"/>
      <c r="BW2350" s="4"/>
      <c r="BX2350" s="4"/>
      <c r="BY2350" s="4"/>
      <c r="BZ2350" s="4"/>
      <c r="CA2350" s="4"/>
      <c r="CB2350" s="4"/>
      <c r="CC2350" s="4"/>
      <c r="CD2350" s="4"/>
      <c r="CE2350" s="4"/>
    </row>
    <row r="2351" spans="74:83" s="2" customFormat="1" ht="15">
      <c r="BV2351" s="59"/>
      <c r="BW2351" s="4"/>
      <c r="BX2351" s="4"/>
      <c r="BY2351" s="4"/>
      <c r="BZ2351" s="4"/>
      <c r="CA2351" s="4"/>
      <c r="CB2351" s="4"/>
      <c r="CC2351" s="4"/>
      <c r="CD2351" s="4"/>
      <c r="CE2351" s="4"/>
    </row>
    <row r="2352" spans="74:83" s="2" customFormat="1" ht="15">
      <c r="BV2352" s="59"/>
      <c r="BW2352" s="4"/>
      <c r="BX2352" s="4"/>
      <c r="BY2352" s="4"/>
      <c r="BZ2352" s="4"/>
      <c r="CA2352" s="4"/>
      <c r="CB2352" s="4"/>
      <c r="CC2352" s="4"/>
      <c r="CD2352" s="4"/>
      <c r="CE2352" s="4"/>
    </row>
    <row r="2353" spans="74:83" s="2" customFormat="1" ht="15">
      <c r="BV2353" s="59"/>
      <c r="BW2353" s="4"/>
      <c r="BX2353" s="4"/>
      <c r="BY2353" s="4"/>
      <c r="BZ2353" s="4"/>
      <c r="CA2353" s="4"/>
      <c r="CB2353" s="4"/>
      <c r="CC2353" s="4"/>
      <c r="CD2353" s="4"/>
      <c r="CE2353" s="4"/>
    </row>
    <row r="2354" spans="74:83" s="2" customFormat="1" ht="15">
      <c r="BV2354" s="59"/>
      <c r="BW2354" s="4"/>
      <c r="BX2354" s="4"/>
      <c r="BY2354" s="4"/>
      <c r="BZ2354" s="4"/>
      <c r="CA2354" s="4"/>
      <c r="CB2354" s="4"/>
      <c r="CC2354" s="4"/>
      <c r="CD2354" s="4"/>
      <c r="CE2354" s="4"/>
    </row>
    <row r="2355" spans="74:83" s="2" customFormat="1" ht="15">
      <c r="BV2355" s="59"/>
      <c r="BW2355" s="4"/>
      <c r="BX2355" s="4"/>
      <c r="BY2355" s="4"/>
      <c r="BZ2355" s="4"/>
      <c r="CA2355" s="4"/>
      <c r="CB2355" s="4"/>
      <c r="CC2355" s="4"/>
      <c r="CD2355" s="4"/>
      <c r="CE2355" s="4"/>
    </row>
    <row r="2356" spans="74:83" s="2" customFormat="1" ht="15">
      <c r="BV2356" s="59"/>
      <c r="BW2356" s="4"/>
      <c r="BX2356" s="4"/>
      <c r="BY2356" s="4"/>
      <c r="BZ2356" s="4"/>
      <c r="CA2356" s="4"/>
      <c r="CB2356" s="4"/>
      <c r="CC2356" s="4"/>
      <c r="CD2356" s="4"/>
      <c r="CE2356" s="4"/>
    </row>
    <row r="2357" spans="74:83" s="2" customFormat="1" ht="15">
      <c r="BV2357" s="59"/>
      <c r="BW2357" s="4"/>
      <c r="BX2357" s="4"/>
      <c r="BY2357" s="4"/>
      <c r="BZ2357" s="4"/>
      <c r="CA2357" s="4"/>
      <c r="CB2357" s="4"/>
      <c r="CC2357" s="4"/>
      <c r="CD2357" s="4"/>
      <c r="CE2357" s="4"/>
    </row>
    <row r="2358" spans="74:83" s="2" customFormat="1" ht="15">
      <c r="BV2358" s="59"/>
      <c r="BW2358" s="4"/>
      <c r="BX2358" s="4"/>
      <c r="BY2358" s="4"/>
      <c r="BZ2358" s="4"/>
      <c r="CA2358" s="4"/>
      <c r="CB2358" s="4"/>
      <c r="CC2358" s="4"/>
      <c r="CD2358" s="4"/>
      <c r="CE2358" s="4"/>
    </row>
    <row r="2359" spans="74:83" s="2" customFormat="1" ht="15">
      <c r="BV2359" s="59"/>
      <c r="BW2359" s="4"/>
      <c r="BX2359" s="4"/>
      <c r="BY2359" s="4"/>
      <c r="BZ2359" s="4"/>
      <c r="CA2359" s="4"/>
      <c r="CB2359" s="4"/>
      <c r="CC2359" s="4"/>
      <c r="CD2359" s="4"/>
      <c r="CE2359" s="4"/>
    </row>
    <row r="2360" spans="74:83" s="2" customFormat="1" ht="15">
      <c r="BV2360" s="59"/>
      <c r="BW2360" s="4"/>
      <c r="BX2360" s="4"/>
      <c r="BY2360" s="4"/>
      <c r="BZ2360" s="4"/>
      <c r="CA2360" s="4"/>
      <c r="CB2360" s="4"/>
      <c r="CC2360" s="4"/>
      <c r="CD2360" s="4"/>
      <c r="CE2360" s="4"/>
    </row>
    <row r="2361" spans="74:83" s="2" customFormat="1" ht="15">
      <c r="BV2361" s="59"/>
      <c r="BW2361" s="4"/>
      <c r="BX2361" s="4"/>
      <c r="BY2361" s="4"/>
      <c r="BZ2361" s="4"/>
      <c r="CA2361" s="4"/>
      <c r="CB2361" s="4"/>
      <c r="CC2361" s="4"/>
      <c r="CD2361" s="4"/>
      <c r="CE2361" s="4"/>
    </row>
    <row r="2362" spans="74:83" s="2" customFormat="1" ht="15">
      <c r="BV2362" s="59"/>
      <c r="BW2362" s="4"/>
      <c r="BX2362" s="4"/>
      <c r="BY2362" s="4"/>
      <c r="BZ2362" s="4"/>
      <c r="CA2362" s="4"/>
      <c r="CB2362" s="4"/>
      <c r="CC2362" s="4"/>
      <c r="CD2362" s="4"/>
      <c r="CE2362" s="4"/>
    </row>
    <row r="2363" spans="74:83" s="2" customFormat="1" ht="15">
      <c r="BV2363" s="59"/>
      <c r="BW2363" s="4"/>
      <c r="BX2363" s="4"/>
      <c r="BY2363" s="4"/>
      <c r="BZ2363" s="4"/>
      <c r="CA2363" s="4"/>
      <c r="CB2363" s="4"/>
      <c r="CC2363" s="4"/>
      <c r="CD2363" s="4"/>
      <c r="CE2363" s="4"/>
    </row>
    <row r="2364" spans="74:83" s="2" customFormat="1" ht="15">
      <c r="BV2364" s="59"/>
      <c r="BW2364" s="4"/>
      <c r="BX2364" s="4"/>
      <c r="BY2364" s="4"/>
      <c r="BZ2364" s="4"/>
      <c r="CA2364" s="4"/>
      <c r="CB2364" s="4"/>
      <c r="CC2364" s="4"/>
      <c r="CD2364" s="4"/>
      <c r="CE2364" s="4"/>
    </row>
    <row r="2365" spans="74:83" s="2" customFormat="1" ht="15">
      <c r="BV2365" s="59"/>
      <c r="BW2365" s="4"/>
      <c r="BX2365" s="4"/>
      <c r="BY2365" s="4"/>
      <c r="BZ2365" s="4"/>
      <c r="CA2365" s="4"/>
      <c r="CB2365" s="4"/>
      <c r="CC2365" s="4"/>
      <c r="CD2365" s="4"/>
      <c r="CE2365" s="4"/>
    </row>
    <row r="2366" spans="74:83" s="2" customFormat="1" ht="15">
      <c r="BV2366" s="59"/>
      <c r="BW2366" s="4"/>
      <c r="BX2366" s="4"/>
      <c r="BY2366" s="4"/>
      <c r="BZ2366" s="4"/>
      <c r="CA2366" s="4"/>
      <c r="CB2366" s="4"/>
      <c r="CC2366" s="4"/>
      <c r="CD2366" s="4"/>
      <c r="CE2366" s="4"/>
    </row>
    <row r="2367" spans="74:83" s="2" customFormat="1" ht="15">
      <c r="BV2367" s="59"/>
      <c r="BW2367" s="4"/>
      <c r="BX2367" s="4"/>
      <c r="BY2367" s="4"/>
      <c r="BZ2367" s="4"/>
      <c r="CA2367" s="4"/>
      <c r="CB2367" s="4"/>
      <c r="CC2367" s="4"/>
      <c r="CD2367" s="4"/>
      <c r="CE2367" s="4"/>
    </row>
    <row r="2368" spans="74:83" s="2" customFormat="1" ht="15">
      <c r="BV2368" s="59"/>
      <c r="BW2368" s="4"/>
      <c r="BX2368" s="4"/>
      <c r="BY2368" s="4"/>
      <c r="BZ2368" s="4"/>
      <c r="CA2368" s="4"/>
      <c r="CB2368" s="4"/>
      <c r="CC2368" s="4"/>
      <c r="CD2368" s="4"/>
      <c r="CE2368" s="4"/>
    </row>
    <row r="2369" spans="74:83" s="2" customFormat="1" ht="15">
      <c r="BV2369" s="59"/>
      <c r="BW2369" s="4"/>
      <c r="BX2369" s="4"/>
      <c r="BY2369" s="4"/>
      <c r="BZ2369" s="4"/>
      <c r="CA2369" s="4"/>
      <c r="CB2369" s="4"/>
      <c r="CC2369" s="4"/>
      <c r="CD2369" s="4"/>
      <c r="CE2369" s="4"/>
    </row>
    <row r="2370" spans="74:83" s="2" customFormat="1" ht="15">
      <c r="BV2370" s="59"/>
      <c r="BW2370" s="4"/>
      <c r="BX2370" s="4"/>
      <c r="BY2370" s="4"/>
      <c r="BZ2370" s="4"/>
      <c r="CA2370" s="4"/>
      <c r="CB2370" s="4"/>
      <c r="CC2370" s="4"/>
      <c r="CD2370" s="4"/>
      <c r="CE2370" s="4"/>
    </row>
    <row r="2371" spans="74:83" s="2" customFormat="1" ht="15">
      <c r="BV2371" s="59"/>
      <c r="BW2371" s="4"/>
      <c r="BX2371" s="4"/>
      <c r="BY2371" s="4"/>
      <c r="BZ2371" s="4"/>
      <c r="CA2371" s="4"/>
      <c r="CB2371" s="4"/>
      <c r="CC2371" s="4"/>
      <c r="CD2371" s="4"/>
      <c r="CE2371" s="4"/>
    </row>
    <row r="2372" spans="74:83" s="2" customFormat="1" ht="15">
      <c r="BV2372" s="59"/>
      <c r="BW2372" s="4"/>
      <c r="BX2372" s="4"/>
      <c r="BY2372" s="4"/>
      <c r="BZ2372" s="4"/>
      <c r="CA2372" s="4"/>
      <c r="CB2372" s="4"/>
      <c r="CC2372" s="4"/>
      <c r="CD2372" s="4"/>
      <c r="CE2372" s="4"/>
    </row>
    <row r="2373" spans="74:83" s="2" customFormat="1" ht="15">
      <c r="BV2373" s="59"/>
      <c r="BW2373" s="4"/>
      <c r="BX2373" s="4"/>
      <c r="BY2373" s="4"/>
      <c r="BZ2373" s="4"/>
      <c r="CA2373" s="4"/>
      <c r="CB2373" s="4"/>
      <c r="CC2373" s="4"/>
      <c r="CD2373" s="4"/>
      <c r="CE2373" s="4"/>
    </row>
    <row r="2374" spans="74:83" s="2" customFormat="1" ht="15">
      <c r="BV2374" s="59"/>
      <c r="BW2374" s="4"/>
      <c r="BX2374" s="4"/>
      <c r="BY2374" s="4"/>
      <c r="BZ2374" s="4"/>
      <c r="CA2374" s="4"/>
      <c r="CB2374" s="4"/>
      <c r="CC2374" s="4"/>
      <c r="CD2374" s="4"/>
      <c r="CE2374" s="4"/>
    </row>
    <row r="2375" spans="74:83" s="2" customFormat="1" ht="15">
      <c r="BV2375" s="59"/>
      <c r="BW2375" s="4"/>
      <c r="BX2375" s="4"/>
      <c r="BY2375" s="4"/>
      <c r="BZ2375" s="4"/>
      <c r="CA2375" s="4"/>
      <c r="CB2375" s="4"/>
      <c r="CC2375" s="4"/>
      <c r="CD2375" s="4"/>
      <c r="CE2375" s="4"/>
    </row>
    <row r="2376" spans="74:83" s="2" customFormat="1" ht="15">
      <c r="BV2376" s="59"/>
      <c r="BW2376" s="4"/>
      <c r="BX2376" s="4"/>
      <c r="BY2376" s="4"/>
      <c r="BZ2376" s="4"/>
      <c r="CA2376" s="4"/>
      <c r="CB2376" s="4"/>
      <c r="CC2376" s="4"/>
      <c r="CD2376" s="4"/>
      <c r="CE2376" s="4"/>
    </row>
    <row r="2377" spans="74:83" s="2" customFormat="1" ht="15">
      <c r="BV2377" s="59"/>
      <c r="BW2377" s="4"/>
      <c r="BX2377" s="4"/>
      <c r="BY2377" s="4"/>
      <c r="BZ2377" s="4"/>
      <c r="CA2377" s="4"/>
      <c r="CB2377" s="4"/>
      <c r="CC2377" s="4"/>
      <c r="CD2377" s="4"/>
      <c r="CE2377" s="4"/>
    </row>
    <row r="2378" spans="74:83" s="2" customFormat="1" ht="15">
      <c r="BV2378" s="59"/>
      <c r="BW2378" s="4"/>
      <c r="BX2378" s="4"/>
      <c r="BY2378" s="4"/>
      <c r="BZ2378" s="4"/>
      <c r="CA2378" s="4"/>
      <c r="CB2378" s="4"/>
      <c r="CC2378" s="4"/>
      <c r="CD2378" s="4"/>
      <c r="CE2378" s="4"/>
    </row>
    <row r="2379" spans="74:83" s="2" customFormat="1" ht="15">
      <c r="BV2379" s="59"/>
      <c r="BW2379" s="4"/>
      <c r="BX2379" s="4"/>
      <c r="BY2379" s="4"/>
      <c r="BZ2379" s="4"/>
      <c r="CA2379" s="4"/>
      <c r="CB2379" s="4"/>
      <c r="CC2379" s="4"/>
      <c r="CD2379" s="4"/>
      <c r="CE2379" s="4"/>
    </row>
    <row r="2380" spans="74:83" s="2" customFormat="1" ht="15">
      <c r="BV2380" s="59"/>
      <c r="BW2380" s="4"/>
      <c r="BX2380" s="4"/>
      <c r="BY2380" s="4"/>
      <c r="BZ2380" s="4"/>
      <c r="CA2380" s="4"/>
      <c r="CB2380" s="4"/>
      <c r="CC2380" s="4"/>
      <c r="CD2380" s="4"/>
      <c r="CE2380" s="4"/>
    </row>
    <row r="2381" spans="74:83" s="2" customFormat="1" ht="15">
      <c r="BV2381" s="59"/>
      <c r="BW2381" s="4"/>
      <c r="BX2381" s="4"/>
      <c r="BY2381" s="4"/>
      <c r="BZ2381" s="4"/>
      <c r="CA2381" s="4"/>
      <c r="CB2381" s="4"/>
      <c r="CC2381" s="4"/>
      <c r="CD2381" s="4"/>
      <c r="CE2381" s="4"/>
    </row>
    <row r="2382" spans="74:83" s="2" customFormat="1" ht="15">
      <c r="BV2382" s="59"/>
      <c r="BW2382" s="4"/>
      <c r="BX2382" s="4"/>
      <c r="BY2382" s="4"/>
      <c r="BZ2382" s="4"/>
      <c r="CA2382" s="4"/>
      <c r="CB2382" s="4"/>
      <c r="CC2382" s="4"/>
      <c r="CD2382" s="4"/>
      <c r="CE2382" s="4"/>
    </row>
    <row r="2383" spans="74:83" s="2" customFormat="1" ht="15">
      <c r="BV2383" s="59"/>
      <c r="BW2383" s="4"/>
      <c r="BX2383" s="4"/>
      <c r="BY2383" s="4"/>
      <c r="BZ2383" s="4"/>
      <c r="CA2383" s="4"/>
      <c r="CB2383" s="4"/>
      <c r="CC2383" s="4"/>
      <c r="CD2383" s="4"/>
      <c r="CE2383" s="4"/>
    </row>
    <row r="2384" spans="74:83" s="2" customFormat="1" ht="15">
      <c r="BV2384" s="59"/>
      <c r="BW2384" s="4"/>
      <c r="BX2384" s="4"/>
      <c r="BY2384" s="4"/>
      <c r="BZ2384" s="4"/>
      <c r="CA2384" s="4"/>
      <c r="CB2384" s="4"/>
      <c r="CC2384" s="4"/>
      <c r="CD2384" s="4"/>
      <c r="CE2384" s="4"/>
    </row>
    <row r="2385" spans="74:83" s="2" customFormat="1" ht="15">
      <c r="BV2385" s="59"/>
      <c r="BW2385" s="4"/>
      <c r="BX2385" s="4"/>
      <c r="BY2385" s="4"/>
      <c r="BZ2385" s="4"/>
      <c r="CA2385" s="4"/>
      <c r="CB2385" s="4"/>
      <c r="CC2385" s="4"/>
      <c r="CD2385" s="4"/>
      <c r="CE2385" s="4"/>
    </row>
    <row r="2386" spans="74:83" s="2" customFormat="1" ht="15">
      <c r="BV2386" s="59"/>
      <c r="BW2386" s="4"/>
      <c r="BX2386" s="4"/>
      <c r="BY2386" s="4"/>
      <c r="BZ2386" s="4"/>
      <c r="CA2386" s="4"/>
      <c r="CB2386" s="4"/>
      <c r="CC2386" s="4"/>
      <c r="CD2386" s="4"/>
      <c r="CE2386" s="4"/>
    </row>
    <row r="2387" spans="74:83" s="2" customFormat="1" ht="15">
      <c r="BV2387" s="59"/>
      <c r="BW2387" s="4"/>
      <c r="BX2387" s="4"/>
      <c r="BY2387" s="4"/>
      <c r="BZ2387" s="4"/>
      <c r="CA2387" s="4"/>
      <c r="CB2387" s="4"/>
      <c r="CC2387" s="4"/>
      <c r="CD2387" s="4"/>
      <c r="CE2387" s="4"/>
    </row>
    <row r="2388" spans="74:83" s="2" customFormat="1" ht="15">
      <c r="BV2388" s="59"/>
      <c r="BW2388" s="4"/>
      <c r="BX2388" s="4"/>
      <c r="BY2388" s="4"/>
      <c r="BZ2388" s="4"/>
      <c r="CA2388" s="4"/>
      <c r="CB2388" s="4"/>
      <c r="CC2388" s="4"/>
      <c r="CD2388" s="4"/>
      <c r="CE2388" s="4"/>
    </row>
    <row r="2389" spans="74:83" s="2" customFormat="1" ht="15">
      <c r="BV2389" s="59"/>
      <c r="BW2389" s="4"/>
      <c r="BX2389" s="4"/>
      <c r="BY2389" s="4"/>
      <c r="BZ2389" s="4"/>
      <c r="CA2389" s="4"/>
      <c r="CB2389" s="4"/>
      <c r="CC2389" s="4"/>
      <c r="CD2389" s="4"/>
      <c r="CE2389" s="4"/>
    </row>
    <row r="2390" spans="74:83" s="2" customFormat="1" ht="15">
      <c r="BV2390" s="59"/>
      <c r="BW2390" s="4"/>
      <c r="BX2390" s="4"/>
      <c r="BY2390" s="4"/>
      <c r="BZ2390" s="4"/>
      <c r="CA2390" s="4"/>
      <c r="CB2390" s="4"/>
      <c r="CC2390" s="4"/>
      <c r="CD2390" s="4"/>
      <c r="CE2390" s="4"/>
    </row>
    <row r="2391" spans="74:83" s="2" customFormat="1" ht="15">
      <c r="BV2391" s="59"/>
      <c r="BW2391" s="4"/>
      <c r="BX2391" s="4"/>
      <c r="BY2391" s="4"/>
      <c r="BZ2391" s="4"/>
      <c r="CA2391" s="4"/>
      <c r="CB2391" s="4"/>
      <c r="CC2391" s="4"/>
      <c r="CD2391" s="4"/>
      <c r="CE2391" s="4"/>
    </row>
    <row r="2392" spans="74:83" s="2" customFormat="1" ht="15">
      <c r="BV2392" s="59"/>
      <c r="BW2392" s="4"/>
      <c r="BX2392" s="4"/>
      <c r="BY2392" s="4"/>
      <c r="BZ2392" s="4"/>
      <c r="CA2392" s="4"/>
      <c r="CB2392" s="4"/>
      <c r="CC2392" s="4"/>
      <c r="CD2392" s="4"/>
      <c r="CE2392" s="4"/>
    </row>
    <row r="2393" spans="74:83" s="2" customFormat="1" ht="15">
      <c r="BV2393" s="59"/>
      <c r="BW2393" s="4"/>
      <c r="BX2393" s="4"/>
      <c r="BY2393" s="4"/>
      <c r="BZ2393" s="4"/>
      <c r="CA2393" s="4"/>
      <c r="CB2393" s="4"/>
      <c r="CC2393" s="4"/>
      <c r="CD2393" s="4"/>
      <c r="CE2393" s="4"/>
    </row>
    <row r="2394" spans="74:83" s="2" customFormat="1" ht="15">
      <c r="BV2394" s="59"/>
      <c r="BW2394" s="4"/>
      <c r="BX2394" s="4"/>
      <c r="BY2394" s="4"/>
      <c r="BZ2394" s="4"/>
      <c r="CA2394" s="4"/>
      <c r="CB2394" s="4"/>
      <c r="CC2394" s="4"/>
      <c r="CD2394" s="4"/>
      <c r="CE2394" s="4"/>
    </row>
    <row r="2395" spans="74:83" s="2" customFormat="1" ht="15">
      <c r="BV2395" s="59"/>
      <c r="BW2395" s="4"/>
      <c r="BX2395" s="4"/>
      <c r="BY2395" s="4"/>
      <c r="BZ2395" s="4"/>
      <c r="CA2395" s="4"/>
      <c r="CB2395" s="4"/>
      <c r="CC2395" s="4"/>
      <c r="CD2395" s="4"/>
      <c r="CE2395" s="4"/>
    </row>
    <row r="2396" spans="74:83" s="2" customFormat="1" ht="15">
      <c r="BV2396" s="59"/>
      <c r="BW2396" s="4"/>
      <c r="BX2396" s="4"/>
      <c r="BY2396" s="4"/>
      <c r="BZ2396" s="4"/>
      <c r="CA2396" s="4"/>
      <c r="CB2396" s="4"/>
      <c r="CC2396" s="4"/>
      <c r="CD2396" s="4"/>
      <c r="CE2396" s="4"/>
    </row>
    <row r="2397" spans="74:83" s="2" customFormat="1" ht="15">
      <c r="BV2397" s="59"/>
      <c r="BW2397" s="4"/>
      <c r="BX2397" s="4"/>
      <c r="BY2397" s="4"/>
      <c r="BZ2397" s="4"/>
      <c r="CA2397" s="4"/>
      <c r="CB2397" s="4"/>
      <c r="CC2397" s="4"/>
      <c r="CD2397" s="4"/>
      <c r="CE2397" s="4"/>
    </row>
    <row r="2398" spans="74:83" s="2" customFormat="1" ht="15">
      <c r="BV2398" s="59"/>
      <c r="BW2398" s="4"/>
      <c r="BX2398" s="4"/>
      <c r="BY2398" s="4"/>
      <c r="BZ2398" s="4"/>
      <c r="CA2398" s="4"/>
      <c r="CB2398" s="4"/>
      <c r="CC2398" s="4"/>
      <c r="CD2398" s="4"/>
      <c r="CE2398" s="4"/>
    </row>
    <row r="2399" spans="74:83" s="2" customFormat="1" ht="15">
      <c r="BV2399" s="59"/>
      <c r="BW2399" s="4"/>
      <c r="BX2399" s="4"/>
      <c r="BY2399" s="4"/>
      <c r="BZ2399" s="4"/>
      <c r="CA2399" s="4"/>
      <c r="CB2399" s="4"/>
      <c r="CC2399" s="4"/>
      <c r="CD2399" s="4"/>
      <c r="CE2399" s="4"/>
    </row>
    <row r="2400" spans="74:83" s="2" customFormat="1" ht="15">
      <c r="BV2400" s="59"/>
      <c r="BW2400" s="4"/>
      <c r="BX2400" s="4"/>
      <c r="BY2400" s="4"/>
      <c r="BZ2400" s="4"/>
      <c r="CA2400" s="4"/>
      <c r="CB2400" s="4"/>
      <c r="CC2400" s="4"/>
      <c r="CD2400" s="4"/>
      <c r="CE2400" s="4"/>
    </row>
    <row r="2401" spans="74:83" s="2" customFormat="1" ht="15">
      <c r="BV2401" s="59"/>
      <c r="BW2401" s="4"/>
      <c r="BX2401" s="4"/>
      <c r="BY2401" s="4"/>
      <c r="BZ2401" s="4"/>
      <c r="CA2401" s="4"/>
      <c r="CB2401" s="4"/>
      <c r="CC2401" s="4"/>
      <c r="CD2401" s="4"/>
      <c r="CE2401" s="4"/>
    </row>
    <row r="2402" spans="74:83" s="2" customFormat="1" ht="15">
      <c r="BV2402" s="59"/>
      <c r="BW2402" s="4"/>
      <c r="BX2402" s="4"/>
      <c r="BY2402" s="4"/>
      <c r="BZ2402" s="4"/>
      <c r="CA2402" s="4"/>
      <c r="CB2402" s="4"/>
      <c r="CC2402" s="4"/>
      <c r="CD2402" s="4"/>
      <c r="CE2402" s="4"/>
    </row>
    <row r="2403" spans="74:83" s="2" customFormat="1" ht="15">
      <c r="BV2403" s="59"/>
      <c r="BW2403" s="4"/>
      <c r="BX2403" s="4"/>
      <c r="BY2403" s="4"/>
      <c r="BZ2403" s="4"/>
      <c r="CA2403" s="4"/>
      <c r="CB2403" s="4"/>
      <c r="CC2403" s="4"/>
      <c r="CD2403" s="4"/>
      <c r="CE2403" s="4"/>
    </row>
    <row r="2404" spans="74:83" s="2" customFormat="1" ht="15">
      <c r="BV2404" s="59"/>
      <c r="BW2404" s="4"/>
      <c r="BX2404" s="4"/>
      <c r="BY2404" s="4"/>
      <c r="BZ2404" s="4"/>
      <c r="CA2404" s="4"/>
      <c r="CB2404" s="4"/>
      <c r="CC2404" s="4"/>
      <c r="CD2404" s="4"/>
      <c r="CE2404" s="4"/>
    </row>
    <row r="2405" spans="74:83" s="2" customFormat="1" ht="15">
      <c r="BV2405" s="59"/>
      <c r="BW2405" s="4"/>
      <c r="BX2405" s="4"/>
      <c r="BY2405" s="4"/>
      <c r="BZ2405" s="4"/>
      <c r="CA2405" s="4"/>
      <c r="CB2405" s="4"/>
      <c r="CC2405" s="4"/>
      <c r="CD2405" s="4"/>
      <c r="CE2405" s="4"/>
    </row>
    <row r="2406" spans="74:83" s="2" customFormat="1" ht="15">
      <c r="BV2406" s="59"/>
      <c r="BW2406" s="4"/>
      <c r="BX2406" s="4"/>
      <c r="BY2406" s="4"/>
      <c r="BZ2406" s="4"/>
      <c r="CA2406" s="4"/>
      <c r="CB2406" s="4"/>
      <c r="CC2406" s="4"/>
      <c r="CD2406" s="4"/>
      <c r="CE2406" s="4"/>
    </row>
    <row r="2407" spans="74:83" s="2" customFormat="1" ht="15">
      <c r="BV2407" s="59"/>
      <c r="BW2407" s="4"/>
      <c r="BX2407" s="4"/>
      <c r="BY2407" s="4"/>
      <c r="BZ2407" s="4"/>
      <c r="CA2407" s="4"/>
      <c r="CB2407" s="4"/>
      <c r="CC2407" s="4"/>
      <c r="CD2407" s="4"/>
      <c r="CE2407" s="4"/>
    </row>
    <row r="2408" spans="74:83" s="2" customFormat="1" ht="15">
      <c r="BV2408" s="59"/>
      <c r="BW2408" s="4"/>
      <c r="BX2408" s="4"/>
      <c r="BY2408" s="4"/>
      <c r="BZ2408" s="4"/>
      <c r="CA2408" s="4"/>
      <c r="CB2408" s="4"/>
      <c r="CC2408" s="4"/>
      <c r="CD2408" s="4"/>
      <c r="CE2408" s="4"/>
    </row>
    <row r="2409" spans="74:83" s="2" customFormat="1" ht="15">
      <c r="BV2409" s="59"/>
      <c r="BW2409" s="4"/>
      <c r="BX2409" s="4"/>
      <c r="BY2409" s="4"/>
      <c r="BZ2409" s="4"/>
      <c r="CA2409" s="4"/>
      <c r="CB2409" s="4"/>
      <c r="CC2409" s="4"/>
      <c r="CD2409" s="4"/>
      <c r="CE2409" s="4"/>
    </row>
    <row r="2410" spans="74:83" s="2" customFormat="1" ht="15">
      <c r="BV2410" s="59"/>
      <c r="BW2410" s="4"/>
      <c r="BX2410" s="4"/>
      <c r="BY2410" s="4"/>
      <c r="BZ2410" s="4"/>
      <c r="CA2410" s="4"/>
      <c r="CB2410" s="4"/>
      <c r="CC2410" s="4"/>
      <c r="CD2410" s="4"/>
      <c r="CE2410" s="4"/>
    </row>
    <row r="2411" spans="74:83" s="2" customFormat="1" ht="15">
      <c r="BV2411" s="59"/>
      <c r="BW2411" s="4"/>
      <c r="BX2411" s="4"/>
      <c r="BY2411" s="4"/>
      <c r="BZ2411" s="4"/>
      <c r="CA2411" s="4"/>
      <c r="CB2411" s="4"/>
      <c r="CC2411" s="4"/>
      <c r="CD2411" s="4"/>
      <c r="CE2411" s="4"/>
    </row>
    <row r="2412" spans="74:83" s="2" customFormat="1" ht="15">
      <c r="BV2412" s="59"/>
      <c r="BW2412" s="4"/>
      <c r="BX2412" s="4"/>
      <c r="BY2412" s="4"/>
      <c r="BZ2412" s="4"/>
      <c r="CA2412" s="4"/>
      <c r="CB2412" s="4"/>
      <c r="CC2412" s="4"/>
      <c r="CD2412" s="4"/>
      <c r="CE2412" s="4"/>
    </row>
    <row r="2413" spans="74:83" s="2" customFormat="1" ht="15">
      <c r="BV2413" s="59"/>
      <c r="BW2413" s="4"/>
      <c r="BX2413" s="4"/>
      <c r="BY2413" s="4"/>
      <c r="BZ2413" s="4"/>
      <c r="CA2413" s="4"/>
      <c r="CB2413" s="4"/>
      <c r="CC2413" s="4"/>
      <c r="CD2413" s="4"/>
      <c r="CE2413" s="4"/>
    </row>
    <row r="2414" spans="74:83" s="2" customFormat="1" ht="15">
      <c r="BV2414" s="59"/>
      <c r="BW2414" s="4"/>
      <c r="BX2414" s="4"/>
      <c r="BY2414" s="4"/>
      <c r="BZ2414" s="4"/>
      <c r="CA2414" s="4"/>
      <c r="CB2414" s="4"/>
      <c r="CC2414" s="4"/>
      <c r="CD2414" s="4"/>
      <c r="CE2414" s="4"/>
    </row>
    <row r="2415" spans="74:83" s="2" customFormat="1" ht="15">
      <c r="BV2415" s="59"/>
      <c r="BW2415" s="4"/>
      <c r="BX2415" s="4"/>
      <c r="BY2415" s="4"/>
      <c r="BZ2415" s="4"/>
      <c r="CA2415" s="4"/>
      <c r="CB2415" s="4"/>
      <c r="CC2415" s="4"/>
      <c r="CD2415" s="4"/>
      <c r="CE2415" s="4"/>
    </row>
    <row r="2416" spans="74:83" s="2" customFormat="1" ht="15">
      <c r="BV2416" s="59"/>
      <c r="BW2416" s="4"/>
      <c r="BX2416" s="4"/>
      <c r="BY2416" s="4"/>
      <c r="BZ2416" s="4"/>
      <c r="CA2416" s="4"/>
      <c r="CB2416" s="4"/>
      <c r="CC2416" s="4"/>
      <c r="CD2416" s="4"/>
      <c r="CE2416" s="4"/>
    </row>
    <row r="2417" spans="74:83" s="2" customFormat="1" ht="15">
      <c r="BV2417" s="59"/>
      <c r="BW2417" s="4"/>
      <c r="BX2417" s="4"/>
      <c r="BY2417" s="4"/>
      <c r="BZ2417" s="4"/>
      <c r="CA2417" s="4"/>
      <c r="CB2417" s="4"/>
      <c r="CC2417" s="4"/>
      <c r="CD2417" s="4"/>
      <c r="CE2417" s="4"/>
    </row>
    <row r="2418" spans="74:83" s="2" customFormat="1" ht="15">
      <c r="BV2418" s="59"/>
      <c r="BW2418" s="4"/>
      <c r="BX2418" s="4"/>
      <c r="BY2418" s="4"/>
      <c r="BZ2418" s="4"/>
      <c r="CA2418" s="4"/>
      <c r="CB2418" s="4"/>
      <c r="CC2418" s="4"/>
      <c r="CD2418" s="4"/>
      <c r="CE2418" s="4"/>
    </row>
    <row r="2419" spans="74:83" s="2" customFormat="1" ht="15">
      <c r="BV2419" s="59"/>
      <c r="BW2419" s="4"/>
      <c r="BX2419" s="4"/>
      <c r="BY2419" s="4"/>
      <c r="BZ2419" s="4"/>
      <c r="CA2419" s="4"/>
      <c r="CB2419" s="4"/>
      <c r="CC2419" s="4"/>
      <c r="CD2419" s="4"/>
      <c r="CE2419" s="4"/>
    </row>
    <row r="2420" spans="74:83" s="2" customFormat="1" ht="15">
      <c r="BV2420" s="59"/>
      <c r="BW2420" s="4"/>
      <c r="BX2420" s="4"/>
      <c r="BY2420" s="4"/>
      <c r="BZ2420" s="4"/>
      <c r="CA2420" s="4"/>
      <c r="CB2420" s="4"/>
      <c r="CC2420" s="4"/>
      <c r="CD2420" s="4"/>
      <c r="CE2420" s="4"/>
    </row>
    <row r="2421" spans="74:83" s="2" customFormat="1" ht="15">
      <c r="BV2421" s="59"/>
      <c r="BW2421" s="4"/>
      <c r="BX2421" s="4"/>
      <c r="BY2421" s="4"/>
      <c r="BZ2421" s="4"/>
      <c r="CA2421" s="4"/>
      <c r="CB2421" s="4"/>
      <c r="CC2421" s="4"/>
      <c r="CD2421" s="4"/>
      <c r="CE2421" s="4"/>
    </row>
    <row r="2422" spans="74:83" s="2" customFormat="1" ht="15">
      <c r="BV2422" s="59"/>
      <c r="BW2422" s="4"/>
      <c r="BX2422" s="4"/>
      <c r="BY2422" s="4"/>
      <c r="BZ2422" s="4"/>
      <c r="CA2422" s="4"/>
      <c r="CB2422" s="4"/>
      <c r="CC2422" s="4"/>
      <c r="CD2422" s="4"/>
      <c r="CE2422" s="4"/>
    </row>
    <row r="2423" spans="74:83" s="2" customFormat="1" ht="15">
      <c r="BV2423" s="59"/>
      <c r="BW2423" s="4"/>
      <c r="BX2423" s="4"/>
      <c r="BY2423" s="4"/>
      <c r="BZ2423" s="4"/>
      <c r="CA2423" s="4"/>
      <c r="CB2423" s="4"/>
      <c r="CC2423" s="4"/>
      <c r="CD2423" s="4"/>
      <c r="CE2423" s="4"/>
    </row>
    <row r="2424" spans="74:83" s="2" customFormat="1" ht="15">
      <c r="BV2424" s="59"/>
      <c r="BW2424" s="4"/>
      <c r="BX2424" s="4"/>
      <c r="BY2424" s="4"/>
      <c r="BZ2424" s="4"/>
      <c r="CA2424" s="4"/>
      <c r="CB2424" s="4"/>
      <c r="CC2424" s="4"/>
      <c r="CD2424" s="4"/>
      <c r="CE2424" s="4"/>
    </row>
    <row r="2425" spans="74:83" s="2" customFormat="1" ht="15">
      <c r="BV2425" s="59"/>
      <c r="BW2425" s="4"/>
      <c r="BX2425" s="4"/>
      <c r="BY2425" s="4"/>
      <c r="BZ2425" s="4"/>
      <c r="CA2425" s="4"/>
      <c r="CB2425" s="4"/>
      <c r="CC2425" s="4"/>
      <c r="CD2425" s="4"/>
      <c r="CE2425" s="4"/>
    </row>
    <row r="2426" spans="74:83" s="2" customFormat="1" ht="15">
      <c r="BV2426" s="59"/>
      <c r="BW2426" s="4"/>
      <c r="BX2426" s="4"/>
      <c r="BY2426" s="4"/>
      <c r="BZ2426" s="4"/>
      <c r="CA2426" s="4"/>
      <c r="CB2426" s="4"/>
      <c r="CC2426" s="4"/>
      <c r="CD2426" s="4"/>
      <c r="CE2426" s="4"/>
    </row>
    <row r="2427" spans="74:83" s="2" customFormat="1" ht="15">
      <c r="BV2427" s="59"/>
      <c r="BW2427" s="4"/>
      <c r="BX2427" s="4"/>
      <c r="BY2427" s="4"/>
      <c r="BZ2427" s="4"/>
      <c r="CA2427" s="4"/>
      <c r="CB2427" s="4"/>
      <c r="CC2427" s="4"/>
      <c r="CD2427" s="4"/>
      <c r="CE2427" s="4"/>
    </row>
    <row r="2428" spans="74:83" s="2" customFormat="1" ht="15">
      <c r="BV2428" s="59"/>
      <c r="BW2428" s="4"/>
      <c r="BX2428" s="4"/>
      <c r="BY2428" s="4"/>
      <c r="BZ2428" s="4"/>
      <c r="CA2428" s="4"/>
      <c r="CB2428" s="4"/>
      <c r="CC2428" s="4"/>
      <c r="CD2428" s="4"/>
      <c r="CE2428" s="4"/>
    </row>
    <row r="2429" spans="74:83" s="2" customFormat="1" ht="15">
      <c r="BV2429" s="59"/>
      <c r="BW2429" s="4"/>
      <c r="BX2429" s="4"/>
      <c r="BY2429" s="4"/>
      <c r="BZ2429" s="4"/>
      <c r="CA2429" s="4"/>
      <c r="CB2429" s="4"/>
      <c r="CC2429" s="4"/>
      <c r="CD2429" s="4"/>
      <c r="CE2429" s="4"/>
    </row>
    <row r="2430" spans="74:83" s="2" customFormat="1" ht="15">
      <c r="BV2430" s="59"/>
      <c r="BW2430" s="4"/>
      <c r="BX2430" s="4"/>
      <c r="BY2430" s="4"/>
      <c r="BZ2430" s="4"/>
      <c r="CA2430" s="4"/>
      <c r="CB2430" s="4"/>
      <c r="CC2430" s="4"/>
      <c r="CD2430" s="4"/>
      <c r="CE2430" s="4"/>
    </row>
    <row r="2431" spans="74:83" s="2" customFormat="1" ht="15">
      <c r="BV2431" s="59"/>
      <c r="BW2431" s="4"/>
      <c r="BX2431" s="4"/>
      <c r="BY2431" s="4"/>
      <c r="BZ2431" s="4"/>
      <c r="CA2431" s="4"/>
      <c r="CB2431" s="4"/>
      <c r="CC2431" s="4"/>
      <c r="CD2431" s="4"/>
      <c r="CE2431" s="4"/>
    </row>
    <row r="2432" spans="74:83" s="2" customFormat="1" ht="15">
      <c r="BV2432" s="59"/>
      <c r="BW2432" s="4"/>
      <c r="BX2432" s="4"/>
      <c r="BY2432" s="4"/>
      <c r="BZ2432" s="4"/>
      <c r="CA2432" s="4"/>
      <c r="CB2432" s="4"/>
      <c r="CC2432" s="4"/>
      <c r="CD2432" s="4"/>
      <c r="CE2432" s="4"/>
    </row>
    <row r="2433" spans="74:83" s="2" customFormat="1" ht="15">
      <c r="BV2433" s="59"/>
      <c r="BW2433" s="4"/>
      <c r="BX2433" s="4"/>
      <c r="BY2433" s="4"/>
      <c r="BZ2433" s="4"/>
      <c r="CA2433" s="4"/>
      <c r="CB2433" s="4"/>
      <c r="CC2433" s="4"/>
      <c r="CD2433" s="4"/>
      <c r="CE2433" s="4"/>
    </row>
    <row r="2434" spans="74:83" s="2" customFormat="1" ht="15">
      <c r="BV2434" s="59"/>
      <c r="BW2434" s="4"/>
      <c r="BX2434" s="4"/>
      <c r="BY2434" s="4"/>
      <c r="BZ2434" s="4"/>
      <c r="CA2434" s="4"/>
      <c r="CB2434" s="4"/>
      <c r="CC2434" s="4"/>
      <c r="CD2434" s="4"/>
      <c r="CE2434" s="4"/>
    </row>
    <row r="2435" spans="74:83" s="2" customFormat="1" ht="15">
      <c r="BV2435" s="59"/>
      <c r="BW2435" s="4"/>
      <c r="BX2435" s="4"/>
      <c r="BY2435" s="4"/>
      <c r="BZ2435" s="4"/>
      <c r="CA2435" s="4"/>
      <c r="CB2435" s="4"/>
      <c r="CC2435" s="4"/>
      <c r="CD2435" s="4"/>
      <c r="CE2435" s="4"/>
    </row>
    <row r="2436" spans="74:83" s="2" customFormat="1" ht="15">
      <c r="BV2436" s="59"/>
      <c r="BW2436" s="4"/>
      <c r="BX2436" s="4"/>
      <c r="BY2436" s="4"/>
      <c r="BZ2436" s="4"/>
      <c r="CA2436" s="4"/>
      <c r="CB2436" s="4"/>
      <c r="CC2436" s="4"/>
      <c r="CD2436" s="4"/>
      <c r="CE2436" s="4"/>
    </row>
    <row r="2437" spans="74:83" s="2" customFormat="1" ht="15">
      <c r="BV2437" s="59"/>
      <c r="BW2437" s="4"/>
      <c r="BX2437" s="4"/>
      <c r="BY2437" s="4"/>
      <c r="BZ2437" s="4"/>
      <c r="CA2437" s="4"/>
      <c r="CB2437" s="4"/>
      <c r="CC2437" s="4"/>
      <c r="CD2437" s="4"/>
      <c r="CE2437" s="4"/>
    </row>
    <row r="2438" spans="74:83" s="2" customFormat="1" ht="15">
      <c r="BV2438" s="59"/>
      <c r="BW2438" s="4"/>
      <c r="BX2438" s="4"/>
      <c r="BY2438" s="4"/>
      <c r="BZ2438" s="4"/>
      <c r="CA2438" s="4"/>
      <c r="CB2438" s="4"/>
      <c r="CC2438" s="4"/>
      <c r="CD2438" s="4"/>
      <c r="CE2438" s="4"/>
    </row>
    <row r="2439" spans="74:83" s="2" customFormat="1" ht="15">
      <c r="BV2439" s="59"/>
      <c r="BW2439" s="4"/>
      <c r="BX2439" s="4"/>
      <c r="BY2439" s="4"/>
      <c r="BZ2439" s="4"/>
      <c r="CA2439" s="4"/>
      <c r="CB2439" s="4"/>
      <c r="CC2439" s="4"/>
      <c r="CD2439" s="4"/>
      <c r="CE2439" s="4"/>
    </row>
    <row r="2440" spans="74:83" s="2" customFormat="1" ht="15">
      <c r="BV2440" s="59"/>
      <c r="BW2440" s="4"/>
      <c r="BX2440" s="4"/>
      <c r="BY2440" s="4"/>
      <c r="BZ2440" s="4"/>
      <c r="CA2440" s="4"/>
      <c r="CB2440" s="4"/>
      <c r="CC2440" s="4"/>
      <c r="CD2440" s="4"/>
      <c r="CE2440" s="4"/>
    </row>
    <row r="2441" spans="74:83" s="2" customFormat="1" ht="15">
      <c r="BV2441" s="59"/>
      <c r="BW2441" s="4"/>
      <c r="BX2441" s="4"/>
      <c r="BY2441" s="4"/>
      <c r="BZ2441" s="4"/>
      <c r="CA2441" s="4"/>
      <c r="CB2441" s="4"/>
      <c r="CC2441" s="4"/>
      <c r="CD2441" s="4"/>
      <c r="CE2441" s="4"/>
    </row>
    <row r="2442" spans="74:83" s="2" customFormat="1" ht="15">
      <c r="BV2442" s="59"/>
      <c r="BW2442" s="4"/>
      <c r="BX2442" s="4"/>
      <c r="BY2442" s="4"/>
      <c r="BZ2442" s="4"/>
      <c r="CA2442" s="4"/>
      <c r="CB2442" s="4"/>
      <c r="CC2442" s="4"/>
      <c r="CD2442" s="4"/>
      <c r="CE2442" s="4"/>
    </row>
    <row r="2443" spans="74:83" s="2" customFormat="1" ht="15">
      <c r="BV2443" s="59"/>
      <c r="BW2443" s="4"/>
      <c r="BX2443" s="4"/>
      <c r="BY2443" s="4"/>
      <c r="BZ2443" s="4"/>
      <c r="CA2443" s="4"/>
      <c r="CB2443" s="4"/>
      <c r="CC2443" s="4"/>
      <c r="CD2443" s="4"/>
      <c r="CE2443" s="4"/>
    </row>
    <row r="2444" spans="74:83" s="2" customFormat="1" ht="15">
      <c r="BV2444" s="59"/>
      <c r="BW2444" s="4"/>
      <c r="BX2444" s="4"/>
      <c r="BY2444" s="4"/>
      <c r="BZ2444" s="4"/>
      <c r="CA2444" s="4"/>
      <c r="CB2444" s="4"/>
      <c r="CC2444" s="4"/>
      <c r="CD2444" s="4"/>
      <c r="CE2444" s="4"/>
    </row>
    <row r="2445" spans="74:83" s="2" customFormat="1" ht="15">
      <c r="BV2445" s="59"/>
      <c r="BW2445" s="4"/>
      <c r="BX2445" s="4"/>
      <c r="BY2445" s="4"/>
      <c r="BZ2445" s="4"/>
      <c r="CA2445" s="4"/>
      <c r="CB2445" s="4"/>
      <c r="CC2445" s="4"/>
      <c r="CD2445" s="4"/>
      <c r="CE2445" s="4"/>
    </row>
    <row r="2446" spans="74:83" s="2" customFormat="1" ht="15">
      <c r="BV2446" s="59"/>
      <c r="BW2446" s="4"/>
      <c r="BX2446" s="4"/>
      <c r="BY2446" s="4"/>
      <c r="BZ2446" s="4"/>
      <c r="CA2446" s="4"/>
      <c r="CB2446" s="4"/>
      <c r="CC2446" s="4"/>
      <c r="CD2446" s="4"/>
      <c r="CE2446" s="4"/>
    </row>
    <row r="2447" spans="74:83" s="2" customFormat="1" ht="15">
      <c r="BV2447" s="59"/>
      <c r="BW2447" s="4"/>
      <c r="BX2447" s="4"/>
      <c r="BY2447" s="4"/>
      <c r="BZ2447" s="4"/>
      <c r="CA2447" s="4"/>
      <c r="CB2447" s="4"/>
      <c r="CC2447" s="4"/>
      <c r="CD2447" s="4"/>
      <c r="CE2447" s="4"/>
    </row>
    <row r="2448" spans="74:83" s="2" customFormat="1" ht="15">
      <c r="BV2448" s="59"/>
      <c r="BW2448" s="4"/>
      <c r="BX2448" s="4"/>
      <c r="BY2448" s="4"/>
      <c r="BZ2448" s="4"/>
      <c r="CA2448" s="4"/>
      <c r="CB2448" s="4"/>
      <c r="CC2448" s="4"/>
      <c r="CD2448" s="4"/>
      <c r="CE2448" s="4"/>
    </row>
    <row r="2449" spans="74:83" s="2" customFormat="1" ht="15">
      <c r="BV2449" s="59"/>
      <c r="BW2449" s="4"/>
      <c r="BX2449" s="4"/>
      <c r="BY2449" s="4"/>
      <c r="BZ2449" s="4"/>
      <c r="CA2449" s="4"/>
      <c r="CB2449" s="4"/>
      <c r="CC2449" s="4"/>
      <c r="CD2449" s="4"/>
      <c r="CE2449" s="4"/>
    </row>
    <row r="2450" spans="74:83" s="2" customFormat="1" ht="15">
      <c r="BV2450" s="59"/>
      <c r="BW2450" s="4"/>
      <c r="BX2450" s="4"/>
      <c r="BY2450" s="4"/>
      <c r="BZ2450" s="4"/>
      <c r="CA2450" s="4"/>
      <c r="CB2450" s="4"/>
      <c r="CC2450" s="4"/>
      <c r="CD2450" s="4"/>
      <c r="CE2450" s="4"/>
    </row>
    <row r="2451" spans="74:83" s="2" customFormat="1" ht="15">
      <c r="BV2451" s="59"/>
      <c r="BW2451" s="4"/>
      <c r="BX2451" s="4"/>
      <c r="BY2451" s="4"/>
      <c r="BZ2451" s="4"/>
      <c r="CA2451" s="4"/>
      <c r="CB2451" s="4"/>
      <c r="CC2451" s="4"/>
      <c r="CD2451" s="4"/>
      <c r="CE2451" s="4"/>
    </row>
    <row r="2452" spans="74:83" s="2" customFormat="1" ht="15">
      <c r="BV2452" s="59"/>
      <c r="BW2452" s="4"/>
      <c r="BX2452" s="4"/>
      <c r="BY2452" s="4"/>
      <c r="BZ2452" s="4"/>
      <c r="CA2452" s="4"/>
      <c r="CB2452" s="4"/>
      <c r="CC2452" s="4"/>
      <c r="CD2452" s="4"/>
      <c r="CE2452" s="4"/>
    </row>
    <row r="2453" spans="74:83" s="2" customFormat="1" ht="15">
      <c r="BV2453" s="59"/>
      <c r="BW2453" s="4"/>
      <c r="BX2453" s="4"/>
      <c r="BY2453" s="4"/>
      <c r="BZ2453" s="4"/>
      <c r="CA2453" s="4"/>
      <c r="CB2453" s="4"/>
      <c r="CC2453" s="4"/>
      <c r="CD2453" s="4"/>
      <c r="CE2453" s="4"/>
    </row>
    <row r="2454" spans="74:83" s="2" customFormat="1" ht="15">
      <c r="BV2454" s="59"/>
      <c r="BW2454" s="4"/>
      <c r="BX2454" s="4"/>
      <c r="BY2454" s="4"/>
      <c r="BZ2454" s="4"/>
      <c r="CA2454" s="4"/>
      <c r="CB2454" s="4"/>
      <c r="CC2454" s="4"/>
      <c r="CD2454" s="4"/>
      <c r="CE2454" s="4"/>
    </row>
    <row r="2455" spans="74:83" s="2" customFormat="1" ht="15">
      <c r="BV2455" s="59"/>
      <c r="BW2455" s="4"/>
      <c r="BX2455" s="4"/>
      <c r="BY2455" s="4"/>
      <c r="BZ2455" s="4"/>
      <c r="CA2455" s="4"/>
      <c r="CB2455" s="4"/>
      <c r="CC2455" s="4"/>
      <c r="CD2455" s="4"/>
      <c r="CE2455" s="4"/>
    </row>
    <row r="2456" spans="74:83" s="2" customFormat="1" ht="15">
      <c r="BV2456" s="59"/>
      <c r="BW2456" s="4"/>
      <c r="BX2456" s="4"/>
      <c r="BY2456" s="4"/>
      <c r="BZ2456" s="4"/>
      <c r="CA2456" s="4"/>
      <c r="CB2456" s="4"/>
      <c r="CC2456" s="4"/>
      <c r="CD2456" s="4"/>
      <c r="CE2456" s="4"/>
    </row>
    <row r="2457" spans="74:83" s="2" customFormat="1" ht="15">
      <c r="BV2457" s="59"/>
      <c r="BW2457" s="4"/>
      <c r="BX2457" s="4"/>
      <c r="BY2457" s="4"/>
      <c r="BZ2457" s="4"/>
      <c r="CA2457" s="4"/>
      <c r="CB2457" s="4"/>
      <c r="CC2457" s="4"/>
      <c r="CD2457" s="4"/>
      <c r="CE2457" s="4"/>
    </row>
    <row r="2458" spans="74:83" s="2" customFormat="1" ht="15">
      <c r="BV2458" s="59"/>
      <c r="BW2458" s="4"/>
      <c r="BX2458" s="4"/>
      <c r="BY2458" s="4"/>
      <c r="BZ2458" s="4"/>
      <c r="CA2458" s="4"/>
      <c r="CB2458" s="4"/>
      <c r="CC2458" s="4"/>
      <c r="CD2458" s="4"/>
      <c r="CE2458" s="4"/>
    </row>
    <row r="2459" spans="74:83" s="2" customFormat="1" ht="15">
      <c r="BV2459" s="59"/>
      <c r="BW2459" s="4"/>
      <c r="BX2459" s="4"/>
      <c r="BY2459" s="4"/>
      <c r="BZ2459" s="4"/>
      <c r="CA2459" s="4"/>
      <c r="CB2459" s="4"/>
      <c r="CC2459" s="4"/>
      <c r="CD2459" s="4"/>
      <c r="CE2459" s="4"/>
    </row>
    <row r="2460" spans="74:83" s="2" customFormat="1" ht="15">
      <c r="BV2460" s="59"/>
      <c r="BW2460" s="4"/>
      <c r="BX2460" s="4"/>
      <c r="BY2460" s="4"/>
      <c r="BZ2460" s="4"/>
      <c r="CA2460" s="4"/>
      <c r="CB2460" s="4"/>
      <c r="CC2460" s="4"/>
      <c r="CD2460" s="4"/>
      <c r="CE2460" s="4"/>
    </row>
    <row r="2461" spans="74:83" s="2" customFormat="1" ht="15">
      <c r="BV2461" s="59"/>
      <c r="BW2461" s="4"/>
      <c r="BX2461" s="4"/>
      <c r="BY2461" s="4"/>
      <c r="BZ2461" s="4"/>
      <c r="CA2461" s="4"/>
      <c r="CB2461" s="4"/>
      <c r="CC2461" s="4"/>
      <c r="CD2461" s="4"/>
      <c r="CE2461" s="4"/>
    </row>
    <row r="2462" spans="74:83" s="2" customFormat="1" ht="15">
      <c r="BV2462" s="59"/>
      <c r="BW2462" s="4"/>
      <c r="BX2462" s="4"/>
      <c r="BY2462" s="4"/>
      <c r="BZ2462" s="4"/>
      <c r="CA2462" s="4"/>
      <c r="CB2462" s="4"/>
      <c r="CC2462" s="4"/>
      <c r="CD2462" s="4"/>
      <c r="CE2462" s="4"/>
    </row>
    <row r="2463" spans="74:83" s="2" customFormat="1" ht="15">
      <c r="BV2463" s="59"/>
      <c r="BW2463" s="4"/>
      <c r="BX2463" s="4"/>
      <c r="BY2463" s="4"/>
      <c r="BZ2463" s="4"/>
      <c r="CA2463" s="4"/>
      <c r="CB2463" s="4"/>
      <c r="CC2463" s="4"/>
      <c r="CD2463" s="4"/>
      <c r="CE2463" s="4"/>
    </row>
    <row r="2464" spans="74:83" s="2" customFormat="1" ht="15">
      <c r="BV2464" s="59"/>
      <c r="BW2464" s="4"/>
      <c r="BX2464" s="4"/>
      <c r="BY2464" s="4"/>
      <c r="BZ2464" s="4"/>
      <c r="CA2464" s="4"/>
      <c r="CB2464" s="4"/>
      <c r="CC2464" s="4"/>
      <c r="CD2464" s="4"/>
      <c r="CE2464" s="4"/>
    </row>
    <row r="2465" spans="74:83" s="2" customFormat="1" ht="15">
      <c r="BV2465" s="59"/>
      <c r="BW2465" s="4"/>
      <c r="BX2465" s="4"/>
      <c r="BY2465" s="4"/>
      <c r="BZ2465" s="4"/>
      <c r="CA2465" s="4"/>
      <c r="CB2465" s="4"/>
      <c r="CC2465" s="4"/>
      <c r="CD2465" s="4"/>
      <c r="CE2465" s="4"/>
    </row>
    <row r="2466" spans="74:83" s="2" customFormat="1" ht="15">
      <c r="BV2466" s="59"/>
      <c r="BW2466" s="4"/>
      <c r="BX2466" s="4"/>
      <c r="BY2466" s="4"/>
      <c r="BZ2466" s="4"/>
      <c r="CA2466" s="4"/>
      <c r="CB2466" s="4"/>
      <c r="CC2466" s="4"/>
      <c r="CD2466" s="4"/>
      <c r="CE2466" s="4"/>
    </row>
    <row r="2467" spans="74:83" s="2" customFormat="1" ht="15">
      <c r="BV2467" s="59"/>
      <c r="BW2467" s="4"/>
      <c r="BX2467" s="4"/>
      <c r="BY2467" s="4"/>
      <c r="BZ2467" s="4"/>
      <c r="CA2467" s="4"/>
      <c r="CB2467" s="4"/>
      <c r="CC2467" s="4"/>
      <c r="CD2467" s="4"/>
      <c r="CE2467" s="4"/>
    </row>
    <row r="2468" spans="74:83" s="2" customFormat="1" ht="15">
      <c r="BV2468" s="59"/>
      <c r="BW2468" s="4"/>
      <c r="BX2468" s="4"/>
      <c r="BY2468" s="4"/>
      <c r="BZ2468" s="4"/>
      <c r="CA2468" s="4"/>
      <c r="CB2468" s="4"/>
      <c r="CC2468" s="4"/>
      <c r="CD2468" s="4"/>
      <c r="CE2468" s="4"/>
    </row>
    <row r="2469" spans="74:83" s="2" customFormat="1" ht="15">
      <c r="BV2469" s="59"/>
      <c r="BW2469" s="4"/>
      <c r="BX2469" s="4"/>
      <c r="BY2469" s="4"/>
      <c r="BZ2469" s="4"/>
      <c r="CA2469" s="4"/>
      <c r="CB2469" s="4"/>
      <c r="CC2469" s="4"/>
      <c r="CD2469" s="4"/>
      <c r="CE2469" s="4"/>
    </row>
    <row r="2470" spans="74:83" s="2" customFormat="1" ht="15">
      <c r="BV2470" s="59"/>
      <c r="BW2470" s="4"/>
      <c r="BX2470" s="4"/>
      <c r="BY2470" s="4"/>
      <c r="BZ2470" s="4"/>
      <c r="CA2470" s="4"/>
      <c r="CB2470" s="4"/>
      <c r="CC2470" s="4"/>
      <c r="CD2470" s="4"/>
      <c r="CE2470" s="4"/>
    </row>
    <row r="2471" spans="74:83" s="2" customFormat="1" ht="15">
      <c r="BV2471" s="59"/>
      <c r="BW2471" s="4"/>
      <c r="BX2471" s="4"/>
      <c r="BY2471" s="4"/>
      <c r="BZ2471" s="4"/>
      <c r="CA2471" s="4"/>
      <c r="CB2471" s="4"/>
      <c r="CC2471" s="4"/>
      <c r="CD2471" s="4"/>
      <c r="CE2471" s="4"/>
    </row>
    <row r="2472" spans="74:83" s="2" customFormat="1" ht="15">
      <c r="BV2472" s="59"/>
      <c r="BW2472" s="4"/>
      <c r="BX2472" s="4"/>
      <c r="BY2472" s="4"/>
      <c r="BZ2472" s="4"/>
      <c r="CA2472" s="4"/>
      <c r="CB2472" s="4"/>
      <c r="CC2472" s="4"/>
      <c r="CD2472" s="4"/>
      <c r="CE2472" s="4"/>
    </row>
    <row r="2473" spans="74:83" s="2" customFormat="1" ht="15">
      <c r="BV2473" s="59"/>
      <c r="BW2473" s="4"/>
      <c r="BX2473" s="4"/>
      <c r="BY2473" s="4"/>
      <c r="BZ2473" s="4"/>
      <c r="CA2473" s="4"/>
      <c r="CB2473" s="4"/>
      <c r="CC2473" s="4"/>
      <c r="CD2473" s="4"/>
      <c r="CE2473" s="4"/>
    </row>
    <row r="2474" spans="74:83" s="2" customFormat="1" ht="15">
      <c r="BV2474" s="59"/>
      <c r="BW2474" s="4"/>
      <c r="BX2474" s="4"/>
      <c r="BY2474" s="4"/>
      <c r="BZ2474" s="4"/>
      <c r="CA2474" s="4"/>
      <c r="CB2474" s="4"/>
      <c r="CC2474" s="4"/>
      <c r="CD2474" s="4"/>
      <c r="CE2474" s="4"/>
    </row>
    <row r="2475" spans="74:83" s="2" customFormat="1" ht="15">
      <c r="BV2475" s="59"/>
      <c r="BW2475" s="4"/>
      <c r="BX2475" s="4"/>
      <c r="BY2475" s="4"/>
      <c r="BZ2475" s="4"/>
      <c r="CA2475" s="4"/>
      <c r="CB2475" s="4"/>
      <c r="CC2475" s="4"/>
      <c r="CD2475" s="4"/>
      <c r="CE2475" s="4"/>
    </row>
    <row r="2476" spans="74:83" s="2" customFormat="1" ht="15">
      <c r="BV2476" s="59"/>
      <c r="BW2476" s="4"/>
      <c r="BX2476" s="4"/>
      <c r="BY2476" s="4"/>
      <c r="BZ2476" s="4"/>
      <c r="CA2476" s="4"/>
      <c r="CB2476" s="4"/>
      <c r="CC2476" s="4"/>
      <c r="CD2476" s="4"/>
      <c r="CE2476" s="4"/>
    </row>
    <row r="2477" spans="74:83" s="2" customFormat="1" ht="15">
      <c r="BV2477" s="59"/>
      <c r="BW2477" s="4"/>
      <c r="BX2477" s="4"/>
      <c r="BY2477" s="4"/>
      <c r="BZ2477" s="4"/>
      <c r="CA2477" s="4"/>
      <c r="CB2477" s="4"/>
      <c r="CC2477" s="4"/>
      <c r="CD2477" s="4"/>
      <c r="CE2477" s="4"/>
    </row>
    <row r="2478" spans="74:83" s="2" customFormat="1" ht="15">
      <c r="BV2478" s="59"/>
      <c r="BW2478" s="4"/>
      <c r="BX2478" s="4"/>
      <c r="BY2478" s="4"/>
      <c r="BZ2478" s="4"/>
      <c r="CA2478" s="4"/>
      <c r="CB2478" s="4"/>
      <c r="CC2478" s="4"/>
      <c r="CD2478" s="4"/>
      <c r="CE2478" s="4"/>
    </row>
    <row r="2479" spans="74:83" s="2" customFormat="1" ht="15">
      <c r="BV2479" s="59"/>
      <c r="BW2479" s="4"/>
      <c r="BX2479" s="4"/>
      <c r="BY2479" s="4"/>
      <c r="BZ2479" s="4"/>
      <c r="CA2479" s="4"/>
      <c r="CB2479" s="4"/>
      <c r="CC2479" s="4"/>
      <c r="CD2479" s="4"/>
      <c r="CE2479" s="4"/>
    </row>
    <row r="2480" spans="74:83" s="2" customFormat="1" ht="15">
      <c r="BV2480" s="59"/>
      <c r="BW2480" s="4"/>
      <c r="BX2480" s="4"/>
      <c r="BY2480" s="4"/>
      <c r="BZ2480" s="4"/>
      <c r="CA2480" s="4"/>
      <c r="CB2480" s="4"/>
      <c r="CC2480" s="4"/>
      <c r="CD2480" s="4"/>
      <c r="CE2480" s="4"/>
    </row>
    <row r="2481" spans="74:83" s="2" customFormat="1" ht="15">
      <c r="BV2481" s="59"/>
      <c r="BW2481" s="4"/>
      <c r="BX2481" s="4"/>
      <c r="BY2481" s="4"/>
      <c r="BZ2481" s="4"/>
      <c r="CA2481" s="4"/>
      <c r="CB2481" s="4"/>
      <c r="CC2481" s="4"/>
      <c r="CD2481" s="4"/>
      <c r="CE2481" s="4"/>
    </row>
    <row r="2482" spans="74:83" s="2" customFormat="1" ht="15">
      <c r="BV2482" s="59"/>
      <c r="BW2482" s="4"/>
      <c r="BX2482" s="4"/>
      <c r="BY2482" s="4"/>
      <c r="BZ2482" s="4"/>
      <c r="CA2482" s="4"/>
      <c r="CB2482" s="4"/>
      <c r="CC2482" s="4"/>
      <c r="CD2482" s="4"/>
      <c r="CE2482" s="4"/>
    </row>
    <row r="2483" spans="74:83" s="2" customFormat="1" ht="15">
      <c r="BV2483" s="59"/>
      <c r="BW2483" s="4"/>
      <c r="BX2483" s="4"/>
      <c r="BY2483" s="4"/>
      <c r="BZ2483" s="4"/>
      <c r="CA2483" s="4"/>
      <c r="CB2483" s="4"/>
      <c r="CC2483" s="4"/>
      <c r="CD2483" s="4"/>
      <c r="CE2483" s="4"/>
    </row>
    <row r="2484" spans="74:83" s="2" customFormat="1" ht="15">
      <c r="BV2484" s="59"/>
      <c r="BW2484" s="4"/>
      <c r="BX2484" s="4"/>
      <c r="BY2484" s="4"/>
      <c r="BZ2484" s="4"/>
      <c r="CA2484" s="4"/>
      <c r="CB2484" s="4"/>
      <c r="CC2484" s="4"/>
      <c r="CD2484" s="4"/>
      <c r="CE2484" s="4"/>
    </row>
    <row r="2485" spans="74:83" s="2" customFormat="1" ht="15">
      <c r="BV2485" s="59"/>
      <c r="BW2485" s="4"/>
      <c r="BX2485" s="4"/>
      <c r="BY2485" s="4"/>
      <c r="BZ2485" s="4"/>
      <c r="CA2485" s="4"/>
      <c r="CB2485" s="4"/>
      <c r="CC2485" s="4"/>
      <c r="CD2485" s="4"/>
      <c r="CE2485" s="4"/>
    </row>
    <row r="2486" spans="74:83" s="2" customFormat="1" ht="15">
      <c r="BV2486" s="59"/>
      <c r="BW2486" s="4"/>
      <c r="BX2486" s="4"/>
      <c r="BY2486" s="4"/>
      <c r="BZ2486" s="4"/>
      <c r="CA2486" s="4"/>
      <c r="CB2486" s="4"/>
      <c r="CC2486" s="4"/>
      <c r="CD2486" s="4"/>
      <c r="CE2486" s="4"/>
    </row>
    <row r="2487" spans="74:83" s="2" customFormat="1" ht="15">
      <c r="BV2487" s="59"/>
      <c r="BW2487" s="4"/>
      <c r="BX2487" s="4"/>
      <c r="BY2487" s="4"/>
      <c r="BZ2487" s="4"/>
      <c r="CA2487" s="4"/>
      <c r="CB2487" s="4"/>
      <c r="CC2487" s="4"/>
      <c r="CD2487" s="4"/>
      <c r="CE2487" s="4"/>
    </row>
    <row r="2488" spans="74:83" s="2" customFormat="1" ht="15">
      <c r="BV2488" s="59"/>
      <c r="BW2488" s="4"/>
      <c r="BX2488" s="4"/>
      <c r="BY2488" s="4"/>
      <c r="BZ2488" s="4"/>
      <c r="CA2488" s="4"/>
      <c r="CB2488" s="4"/>
      <c r="CC2488" s="4"/>
      <c r="CD2488" s="4"/>
      <c r="CE2488" s="4"/>
    </row>
    <row r="2489" spans="74:83" s="2" customFormat="1" ht="15">
      <c r="BV2489" s="59"/>
      <c r="BW2489" s="4"/>
      <c r="BX2489" s="4"/>
      <c r="BY2489" s="4"/>
      <c r="BZ2489" s="4"/>
      <c r="CA2489" s="4"/>
      <c r="CB2489" s="4"/>
      <c r="CC2489" s="4"/>
      <c r="CD2489" s="4"/>
      <c r="CE2489" s="4"/>
    </row>
    <row r="2490" spans="74:83" s="2" customFormat="1" ht="15">
      <c r="BV2490" s="59"/>
      <c r="BW2490" s="4"/>
      <c r="BX2490" s="4"/>
      <c r="BY2490" s="4"/>
      <c r="BZ2490" s="4"/>
      <c r="CA2490" s="4"/>
      <c r="CB2490" s="4"/>
      <c r="CC2490" s="4"/>
      <c r="CD2490" s="4"/>
      <c r="CE2490" s="4"/>
    </row>
    <row r="2491" spans="74:83" s="2" customFormat="1" ht="15">
      <c r="BV2491" s="59"/>
      <c r="BW2491" s="4"/>
      <c r="BX2491" s="4"/>
      <c r="BY2491" s="4"/>
      <c r="BZ2491" s="4"/>
      <c r="CA2491" s="4"/>
      <c r="CB2491" s="4"/>
      <c r="CC2491" s="4"/>
      <c r="CD2491" s="4"/>
      <c r="CE2491" s="4"/>
    </row>
    <row r="2492" spans="74:83" s="2" customFormat="1" ht="15">
      <c r="BV2492" s="59"/>
      <c r="BW2492" s="4"/>
      <c r="BX2492" s="4"/>
      <c r="BY2492" s="4"/>
      <c r="BZ2492" s="4"/>
      <c r="CA2492" s="4"/>
      <c r="CB2492" s="4"/>
      <c r="CC2492" s="4"/>
      <c r="CD2492" s="4"/>
      <c r="CE2492" s="4"/>
    </row>
    <row r="2493" spans="74:83" s="2" customFormat="1" ht="15">
      <c r="BV2493" s="59"/>
      <c r="BW2493" s="4"/>
      <c r="BX2493" s="4"/>
      <c r="BY2493" s="4"/>
      <c r="BZ2493" s="4"/>
      <c r="CA2493" s="4"/>
      <c r="CB2493" s="4"/>
      <c r="CC2493" s="4"/>
      <c r="CD2493" s="4"/>
      <c r="CE2493" s="4"/>
    </row>
    <row r="2494" spans="74:83" s="2" customFormat="1" ht="15">
      <c r="BV2494" s="59"/>
      <c r="BW2494" s="4"/>
      <c r="BX2494" s="4"/>
      <c r="BY2494" s="4"/>
      <c r="BZ2494" s="4"/>
      <c r="CA2494" s="4"/>
      <c r="CB2494" s="4"/>
      <c r="CC2494" s="4"/>
      <c r="CD2494" s="4"/>
      <c r="CE2494" s="4"/>
    </row>
    <row r="2495" spans="74:83" s="2" customFormat="1" ht="15">
      <c r="BV2495" s="59"/>
      <c r="BW2495" s="4"/>
      <c r="BX2495" s="4"/>
      <c r="BY2495" s="4"/>
      <c r="BZ2495" s="4"/>
      <c r="CA2495" s="4"/>
      <c r="CB2495" s="4"/>
      <c r="CC2495" s="4"/>
      <c r="CD2495" s="4"/>
      <c r="CE2495" s="4"/>
    </row>
    <row r="2496" spans="74:83" s="2" customFormat="1" ht="15">
      <c r="BV2496" s="59"/>
      <c r="BW2496" s="4"/>
      <c r="BX2496" s="4"/>
      <c r="BY2496" s="4"/>
      <c r="BZ2496" s="4"/>
      <c r="CA2496" s="4"/>
      <c r="CB2496" s="4"/>
      <c r="CC2496" s="4"/>
      <c r="CD2496" s="4"/>
      <c r="CE2496" s="4"/>
    </row>
    <row r="2497" spans="74:83" s="2" customFormat="1" ht="15">
      <c r="BV2497" s="59"/>
      <c r="BW2497" s="4"/>
      <c r="BX2497" s="4"/>
      <c r="BY2497" s="4"/>
      <c r="BZ2497" s="4"/>
      <c r="CA2497" s="4"/>
      <c r="CB2497" s="4"/>
      <c r="CC2497" s="4"/>
      <c r="CD2497" s="4"/>
      <c r="CE2497" s="4"/>
    </row>
    <row r="2498" spans="74:83" s="2" customFormat="1" ht="15">
      <c r="BV2498" s="59"/>
      <c r="BW2498" s="4"/>
      <c r="BX2498" s="4"/>
      <c r="BY2498" s="4"/>
      <c r="BZ2498" s="4"/>
      <c r="CA2498" s="4"/>
      <c r="CB2498" s="4"/>
      <c r="CC2498" s="4"/>
      <c r="CD2498" s="4"/>
      <c r="CE2498" s="4"/>
    </row>
    <row r="2499" spans="74:83" s="2" customFormat="1" ht="15">
      <c r="BV2499" s="59"/>
      <c r="BW2499" s="4"/>
      <c r="BX2499" s="4"/>
      <c r="BY2499" s="4"/>
      <c r="BZ2499" s="4"/>
      <c r="CA2499" s="4"/>
      <c r="CB2499" s="4"/>
      <c r="CC2499" s="4"/>
      <c r="CD2499" s="4"/>
      <c r="CE2499" s="4"/>
    </row>
    <row r="2500" spans="74:83" s="2" customFormat="1" ht="15">
      <c r="BV2500" s="59"/>
      <c r="BW2500" s="4"/>
      <c r="BX2500" s="4"/>
      <c r="BY2500" s="4"/>
      <c r="BZ2500" s="4"/>
      <c r="CA2500" s="4"/>
      <c r="CB2500" s="4"/>
      <c r="CC2500" s="4"/>
      <c r="CD2500" s="4"/>
      <c r="CE2500" s="4"/>
    </row>
    <row r="2501" spans="74:83" s="2" customFormat="1" ht="15">
      <c r="BV2501" s="59"/>
      <c r="BW2501" s="4"/>
      <c r="BX2501" s="4"/>
      <c r="BY2501" s="4"/>
      <c r="BZ2501" s="4"/>
      <c r="CA2501" s="4"/>
      <c r="CB2501" s="4"/>
      <c r="CC2501" s="4"/>
      <c r="CD2501" s="4"/>
      <c r="CE2501" s="4"/>
    </row>
    <row r="2502" spans="74:83" s="2" customFormat="1" ht="15">
      <c r="BV2502" s="59"/>
      <c r="BW2502" s="4"/>
      <c r="BX2502" s="4"/>
      <c r="BY2502" s="4"/>
      <c r="BZ2502" s="4"/>
      <c r="CA2502" s="4"/>
      <c r="CB2502" s="4"/>
      <c r="CC2502" s="4"/>
      <c r="CD2502" s="4"/>
      <c r="CE2502" s="4"/>
    </row>
    <row r="2503" spans="74:83" s="2" customFormat="1" ht="15">
      <c r="BV2503" s="59"/>
      <c r="BW2503" s="4"/>
      <c r="BX2503" s="4"/>
      <c r="BY2503" s="4"/>
      <c r="BZ2503" s="4"/>
      <c r="CA2503" s="4"/>
      <c r="CB2503" s="4"/>
      <c r="CC2503" s="4"/>
      <c r="CD2503" s="4"/>
      <c r="CE2503" s="4"/>
    </row>
    <row r="2504" spans="74:83" s="2" customFormat="1" ht="15">
      <c r="BV2504" s="59"/>
      <c r="BW2504" s="4"/>
      <c r="BX2504" s="4"/>
      <c r="BY2504" s="4"/>
      <c r="BZ2504" s="4"/>
      <c r="CA2504" s="4"/>
      <c r="CB2504" s="4"/>
      <c r="CC2504" s="4"/>
      <c r="CD2504" s="4"/>
      <c r="CE2504" s="4"/>
    </row>
    <row r="2505" spans="74:83" s="2" customFormat="1" ht="15">
      <c r="BV2505" s="59"/>
      <c r="BW2505" s="4"/>
      <c r="BX2505" s="4"/>
      <c r="BY2505" s="4"/>
      <c r="BZ2505" s="4"/>
      <c r="CA2505" s="4"/>
      <c r="CB2505" s="4"/>
      <c r="CC2505" s="4"/>
      <c r="CD2505" s="4"/>
      <c r="CE2505" s="4"/>
    </row>
    <row r="2506" spans="74:83" s="2" customFormat="1" ht="15">
      <c r="BV2506" s="59"/>
      <c r="BW2506" s="4"/>
      <c r="BX2506" s="4"/>
      <c r="BY2506" s="4"/>
      <c r="BZ2506" s="4"/>
      <c r="CA2506" s="4"/>
      <c r="CB2506" s="4"/>
      <c r="CC2506" s="4"/>
      <c r="CD2506" s="4"/>
      <c r="CE2506" s="4"/>
    </row>
    <row r="2507" spans="74:83" s="2" customFormat="1" ht="15">
      <c r="BV2507" s="59"/>
      <c r="BW2507" s="4"/>
      <c r="BX2507" s="4"/>
      <c r="BY2507" s="4"/>
      <c r="BZ2507" s="4"/>
      <c r="CA2507" s="4"/>
      <c r="CB2507" s="4"/>
      <c r="CC2507" s="4"/>
      <c r="CD2507" s="4"/>
      <c r="CE2507" s="4"/>
    </row>
    <row r="2508" spans="74:83" s="2" customFormat="1" ht="15">
      <c r="BV2508" s="59"/>
      <c r="BW2508" s="4"/>
      <c r="BX2508" s="4"/>
      <c r="BY2508" s="4"/>
      <c r="BZ2508" s="4"/>
      <c r="CA2508" s="4"/>
      <c r="CB2508" s="4"/>
      <c r="CC2508" s="4"/>
      <c r="CD2508" s="4"/>
      <c r="CE2508" s="4"/>
    </row>
    <row r="2509" spans="74:83" s="2" customFormat="1" ht="15">
      <c r="BV2509" s="59"/>
      <c r="BW2509" s="4"/>
      <c r="BX2509" s="4"/>
      <c r="BY2509" s="4"/>
      <c r="BZ2509" s="4"/>
      <c r="CA2509" s="4"/>
      <c r="CB2509" s="4"/>
      <c r="CC2509" s="4"/>
      <c r="CD2509" s="4"/>
      <c r="CE2509" s="4"/>
    </row>
    <row r="2510" spans="74:83" s="2" customFormat="1" ht="15">
      <c r="BV2510" s="59"/>
      <c r="BW2510" s="4"/>
      <c r="BX2510" s="4"/>
      <c r="BY2510" s="4"/>
      <c r="BZ2510" s="4"/>
      <c r="CA2510" s="4"/>
      <c r="CB2510" s="4"/>
      <c r="CC2510" s="4"/>
      <c r="CD2510" s="4"/>
      <c r="CE2510" s="4"/>
    </row>
    <row r="2511" spans="74:83" s="2" customFormat="1" ht="15">
      <c r="BV2511" s="59"/>
      <c r="BW2511" s="4"/>
      <c r="BX2511" s="4"/>
      <c r="BY2511" s="4"/>
      <c r="BZ2511" s="4"/>
      <c r="CA2511" s="4"/>
      <c r="CB2511" s="4"/>
      <c r="CC2511" s="4"/>
      <c r="CD2511" s="4"/>
      <c r="CE2511" s="4"/>
    </row>
    <row r="2512" spans="74:83" s="2" customFormat="1" ht="15">
      <c r="BV2512" s="59"/>
      <c r="BW2512" s="4"/>
      <c r="BX2512" s="4"/>
      <c r="BY2512" s="4"/>
      <c r="BZ2512" s="4"/>
      <c r="CA2512" s="4"/>
      <c r="CB2512" s="4"/>
      <c r="CC2512" s="4"/>
      <c r="CD2512" s="4"/>
      <c r="CE2512" s="4"/>
    </row>
    <row r="2513" spans="74:83" s="2" customFormat="1" ht="15">
      <c r="BV2513" s="59"/>
      <c r="BW2513" s="4"/>
      <c r="BX2513" s="4"/>
      <c r="BY2513" s="4"/>
      <c r="BZ2513" s="4"/>
      <c r="CA2513" s="4"/>
      <c r="CB2513" s="4"/>
      <c r="CC2513" s="4"/>
      <c r="CD2513" s="4"/>
      <c r="CE2513" s="4"/>
    </row>
    <row r="2514" spans="74:83" s="2" customFormat="1" ht="15">
      <c r="BV2514" s="59"/>
      <c r="BW2514" s="4"/>
      <c r="BX2514" s="4"/>
      <c r="BY2514" s="4"/>
      <c r="BZ2514" s="4"/>
      <c r="CA2514" s="4"/>
      <c r="CB2514" s="4"/>
      <c r="CC2514" s="4"/>
      <c r="CD2514" s="4"/>
      <c r="CE2514" s="4"/>
    </row>
    <row r="2515" spans="74:83" s="2" customFormat="1" ht="15">
      <c r="BV2515" s="59"/>
      <c r="BW2515" s="4"/>
      <c r="BX2515" s="4"/>
      <c r="BY2515" s="4"/>
      <c r="BZ2515" s="4"/>
      <c r="CA2515" s="4"/>
      <c r="CB2515" s="4"/>
      <c r="CC2515" s="4"/>
      <c r="CD2515" s="4"/>
      <c r="CE2515" s="4"/>
    </row>
    <row r="2516" spans="74:83" s="2" customFormat="1" ht="15">
      <c r="BV2516" s="59"/>
      <c r="BW2516" s="4"/>
      <c r="BX2516" s="4"/>
      <c r="BY2516" s="4"/>
      <c r="BZ2516" s="4"/>
      <c r="CA2516" s="4"/>
      <c r="CB2516" s="4"/>
      <c r="CC2516" s="4"/>
      <c r="CD2516" s="4"/>
      <c r="CE2516" s="4"/>
    </row>
    <row r="2517" spans="74:83" s="2" customFormat="1" ht="15">
      <c r="BV2517" s="59"/>
      <c r="BW2517" s="4"/>
      <c r="BX2517" s="4"/>
      <c r="BY2517" s="4"/>
      <c r="BZ2517" s="4"/>
      <c r="CA2517" s="4"/>
      <c r="CB2517" s="4"/>
      <c r="CC2517" s="4"/>
      <c r="CD2517" s="4"/>
      <c r="CE2517" s="4"/>
    </row>
    <row r="2518" spans="74:83" s="2" customFormat="1" ht="15">
      <c r="BV2518" s="59"/>
      <c r="BW2518" s="4"/>
      <c r="BX2518" s="4"/>
      <c r="BY2518" s="4"/>
      <c r="BZ2518" s="4"/>
      <c r="CA2518" s="4"/>
      <c r="CB2518" s="4"/>
      <c r="CC2518" s="4"/>
      <c r="CD2518" s="4"/>
      <c r="CE2518" s="4"/>
    </row>
    <row r="2519" spans="74:83" s="2" customFormat="1" ht="15">
      <c r="BV2519" s="59"/>
      <c r="BW2519" s="4"/>
      <c r="BX2519" s="4"/>
      <c r="BY2519" s="4"/>
      <c r="BZ2519" s="4"/>
      <c r="CA2519" s="4"/>
      <c r="CB2519" s="4"/>
      <c r="CC2519" s="4"/>
      <c r="CD2519" s="4"/>
      <c r="CE2519" s="4"/>
    </row>
    <row r="2520" spans="74:83" s="2" customFormat="1" ht="15">
      <c r="BV2520" s="59"/>
      <c r="BW2520" s="4"/>
      <c r="BX2520" s="4"/>
      <c r="BY2520" s="4"/>
      <c r="BZ2520" s="4"/>
      <c r="CA2520" s="4"/>
      <c r="CB2520" s="4"/>
      <c r="CC2520" s="4"/>
      <c r="CD2520" s="4"/>
      <c r="CE2520" s="4"/>
    </row>
    <row r="2521" spans="74:83" s="2" customFormat="1" ht="15">
      <c r="BV2521" s="59"/>
      <c r="BW2521" s="4"/>
      <c r="BX2521" s="4"/>
      <c r="BY2521" s="4"/>
      <c r="BZ2521" s="4"/>
      <c r="CA2521" s="4"/>
      <c r="CB2521" s="4"/>
      <c r="CC2521" s="4"/>
      <c r="CD2521" s="4"/>
      <c r="CE2521" s="4"/>
    </row>
    <row r="2522" spans="74:83" s="2" customFormat="1" ht="15">
      <c r="BV2522" s="59"/>
      <c r="BW2522" s="4"/>
      <c r="BX2522" s="4"/>
      <c r="BY2522" s="4"/>
      <c r="BZ2522" s="4"/>
      <c r="CA2522" s="4"/>
      <c r="CB2522" s="4"/>
      <c r="CC2522" s="4"/>
      <c r="CD2522" s="4"/>
      <c r="CE2522" s="4"/>
    </row>
    <row r="2523" spans="74:83" s="2" customFormat="1" ht="15">
      <c r="BV2523" s="59"/>
      <c r="BW2523" s="4"/>
      <c r="BX2523" s="4"/>
      <c r="BY2523" s="4"/>
      <c r="BZ2523" s="4"/>
      <c r="CA2523" s="4"/>
      <c r="CB2523" s="4"/>
      <c r="CC2523" s="4"/>
      <c r="CD2523" s="4"/>
      <c r="CE2523" s="4"/>
    </row>
    <row r="2524" spans="74:83" s="2" customFormat="1" ht="15">
      <c r="BV2524" s="59"/>
      <c r="BW2524" s="4"/>
      <c r="BX2524" s="4"/>
      <c r="BY2524" s="4"/>
      <c r="BZ2524" s="4"/>
      <c r="CA2524" s="4"/>
      <c r="CB2524" s="4"/>
      <c r="CC2524" s="4"/>
      <c r="CD2524" s="4"/>
      <c r="CE2524" s="4"/>
    </row>
    <row r="2525" spans="74:83" s="2" customFormat="1" ht="15">
      <c r="BV2525" s="59"/>
      <c r="BW2525" s="4"/>
      <c r="BX2525" s="4"/>
      <c r="BY2525" s="4"/>
      <c r="BZ2525" s="4"/>
      <c r="CA2525" s="4"/>
      <c r="CB2525" s="4"/>
      <c r="CC2525" s="4"/>
      <c r="CD2525" s="4"/>
      <c r="CE2525" s="4"/>
    </row>
    <row r="2526" spans="74:83" s="2" customFormat="1" ht="15">
      <c r="BV2526" s="59"/>
      <c r="BW2526" s="4"/>
      <c r="BX2526" s="4"/>
      <c r="BY2526" s="4"/>
      <c r="BZ2526" s="4"/>
      <c r="CA2526" s="4"/>
      <c r="CB2526" s="4"/>
      <c r="CC2526" s="4"/>
      <c r="CD2526" s="4"/>
      <c r="CE2526" s="4"/>
    </row>
    <row r="2527" spans="74:83" s="2" customFormat="1" ht="15">
      <c r="BV2527" s="59"/>
      <c r="BW2527" s="4"/>
      <c r="BX2527" s="4"/>
      <c r="BY2527" s="4"/>
      <c r="BZ2527" s="4"/>
      <c r="CA2527" s="4"/>
      <c r="CB2527" s="4"/>
      <c r="CC2527" s="4"/>
      <c r="CD2527" s="4"/>
      <c r="CE2527" s="4"/>
    </row>
    <row r="2528" spans="74:83" s="2" customFormat="1" ht="15">
      <c r="BV2528" s="59"/>
      <c r="BW2528" s="4"/>
      <c r="BX2528" s="4"/>
      <c r="BY2528" s="4"/>
      <c r="BZ2528" s="4"/>
      <c r="CA2528" s="4"/>
      <c r="CB2528" s="4"/>
      <c r="CC2528" s="4"/>
      <c r="CD2528" s="4"/>
      <c r="CE2528" s="4"/>
    </row>
    <row r="2529" spans="74:83" s="2" customFormat="1" ht="15">
      <c r="BV2529" s="59"/>
      <c r="BW2529" s="4"/>
      <c r="BX2529" s="4"/>
      <c r="BY2529" s="4"/>
      <c r="BZ2529" s="4"/>
      <c r="CA2529" s="4"/>
      <c r="CB2529" s="4"/>
      <c r="CC2529" s="4"/>
      <c r="CD2529" s="4"/>
      <c r="CE2529" s="4"/>
    </row>
    <row r="2530" spans="74:83" s="2" customFormat="1" ht="15">
      <c r="BV2530" s="59"/>
      <c r="BW2530" s="4"/>
      <c r="BX2530" s="4"/>
      <c r="BY2530" s="4"/>
      <c r="BZ2530" s="4"/>
      <c r="CA2530" s="4"/>
      <c r="CB2530" s="4"/>
      <c r="CC2530" s="4"/>
      <c r="CD2530" s="4"/>
      <c r="CE2530" s="4"/>
    </row>
    <row r="2531" spans="74:83" s="2" customFormat="1" ht="15">
      <c r="BV2531" s="59"/>
      <c r="BW2531" s="4"/>
      <c r="BX2531" s="4"/>
      <c r="BY2531" s="4"/>
      <c r="BZ2531" s="4"/>
      <c r="CA2531" s="4"/>
      <c r="CB2531" s="4"/>
      <c r="CC2531" s="4"/>
      <c r="CD2531" s="4"/>
      <c r="CE2531" s="4"/>
    </row>
    <row r="2532" spans="74:83" s="2" customFormat="1" ht="15">
      <c r="BV2532" s="59"/>
      <c r="BW2532" s="4"/>
      <c r="BX2532" s="4"/>
      <c r="BY2532" s="4"/>
      <c r="BZ2532" s="4"/>
      <c r="CA2532" s="4"/>
      <c r="CB2532" s="4"/>
      <c r="CC2532" s="4"/>
      <c r="CD2532" s="4"/>
      <c r="CE2532" s="4"/>
    </row>
    <row r="2533" spans="74:83" s="2" customFormat="1" ht="15">
      <c r="BV2533" s="59"/>
      <c r="BW2533" s="4"/>
      <c r="BX2533" s="4"/>
      <c r="BY2533" s="4"/>
      <c r="BZ2533" s="4"/>
      <c r="CA2533" s="4"/>
      <c r="CB2533" s="4"/>
      <c r="CC2533" s="4"/>
      <c r="CD2533" s="4"/>
      <c r="CE2533" s="4"/>
    </row>
    <row r="2534" spans="74:83" s="2" customFormat="1" ht="15">
      <c r="BV2534" s="59"/>
      <c r="BW2534" s="4"/>
      <c r="BX2534" s="4"/>
      <c r="BY2534" s="4"/>
      <c r="BZ2534" s="4"/>
      <c r="CA2534" s="4"/>
      <c r="CB2534" s="4"/>
      <c r="CC2534" s="4"/>
      <c r="CD2534" s="4"/>
      <c r="CE2534" s="4"/>
    </row>
    <row r="2535" spans="74:83" s="2" customFormat="1" ht="15">
      <c r="BV2535" s="59"/>
      <c r="BW2535" s="4"/>
      <c r="BX2535" s="4"/>
      <c r="BY2535" s="4"/>
      <c r="BZ2535" s="4"/>
      <c r="CA2535" s="4"/>
      <c r="CB2535" s="4"/>
      <c r="CC2535" s="4"/>
      <c r="CD2535" s="4"/>
      <c r="CE2535" s="4"/>
    </row>
    <row r="2536" spans="74:83" s="2" customFormat="1" ht="15">
      <c r="BV2536" s="59"/>
      <c r="BW2536" s="4"/>
      <c r="BX2536" s="4"/>
      <c r="BY2536" s="4"/>
      <c r="BZ2536" s="4"/>
      <c r="CA2536" s="4"/>
      <c r="CB2536" s="4"/>
      <c r="CC2536" s="4"/>
      <c r="CD2536" s="4"/>
      <c r="CE2536" s="4"/>
    </row>
    <row r="2537" spans="74:83" s="2" customFormat="1" ht="15">
      <c r="BV2537" s="59"/>
      <c r="BW2537" s="4"/>
      <c r="BX2537" s="4"/>
      <c r="BY2537" s="4"/>
      <c r="BZ2537" s="4"/>
      <c r="CA2537" s="4"/>
      <c r="CB2537" s="4"/>
      <c r="CC2537" s="4"/>
      <c r="CD2537" s="4"/>
      <c r="CE2537" s="4"/>
    </row>
    <row r="2538" spans="74:83" s="2" customFormat="1" ht="15">
      <c r="BV2538" s="59"/>
      <c r="BW2538" s="4"/>
      <c r="BX2538" s="4"/>
      <c r="BY2538" s="4"/>
      <c r="BZ2538" s="4"/>
      <c r="CA2538" s="4"/>
      <c r="CB2538" s="4"/>
      <c r="CC2538" s="4"/>
      <c r="CD2538" s="4"/>
      <c r="CE2538" s="4"/>
    </row>
    <row r="2539" spans="74:83" s="2" customFormat="1" ht="15">
      <c r="BV2539" s="59"/>
      <c r="BW2539" s="4"/>
      <c r="BX2539" s="4"/>
      <c r="BY2539" s="4"/>
      <c r="BZ2539" s="4"/>
      <c r="CA2539" s="4"/>
      <c r="CB2539" s="4"/>
      <c r="CC2539" s="4"/>
      <c r="CD2539" s="4"/>
      <c r="CE2539" s="4"/>
    </row>
    <row r="2540" spans="74:83" s="2" customFormat="1" ht="15">
      <c r="BV2540" s="59"/>
      <c r="BW2540" s="4"/>
      <c r="BX2540" s="4"/>
      <c r="BY2540" s="4"/>
      <c r="BZ2540" s="4"/>
      <c r="CA2540" s="4"/>
      <c r="CB2540" s="4"/>
      <c r="CC2540" s="4"/>
      <c r="CD2540" s="4"/>
      <c r="CE2540" s="4"/>
    </row>
    <row r="2541" spans="74:83" s="2" customFormat="1" ht="15">
      <c r="BV2541" s="59"/>
      <c r="BW2541" s="4"/>
      <c r="BX2541" s="4"/>
      <c r="BY2541" s="4"/>
      <c r="BZ2541" s="4"/>
      <c r="CA2541" s="4"/>
      <c r="CB2541" s="4"/>
      <c r="CC2541" s="4"/>
      <c r="CD2541" s="4"/>
      <c r="CE2541" s="4"/>
    </row>
    <row r="2542" spans="74:83" s="2" customFormat="1" ht="15">
      <c r="BV2542" s="59"/>
      <c r="BW2542" s="4"/>
      <c r="BX2542" s="4"/>
      <c r="BY2542" s="4"/>
      <c r="BZ2542" s="4"/>
      <c r="CA2542" s="4"/>
      <c r="CB2542" s="4"/>
      <c r="CC2542" s="4"/>
      <c r="CD2542" s="4"/>
      <c r="CE2542" s="4"/>
    </row>
    <row r="2543" spans="74:83" s="2" customFormat="1" ht="15">
      <c r="BV2543" s="59"/>
      <c r="BW2543" s="4"/>
      <c r="BX2543" s="4"/>
      <c r="BY2543" s="4"/>
      <c r="BZ2543" s="4"/>
      <c r="CA2543" s="4"/>
      <c r="CB2543" s="4"/>
      <c r="CC2543" s="4"/>
      <c r="CD2543" s="4"/>
      <c r="CE2543" s="4"/>
    </row>
    <row r="2544" spans="74:83" s="2" customFormat="1" ht="15">
      <c r="BV2544" s="59"/>
      <c r="BW2544" s="4"/>
      <c r="BX2544" s="4"/>
      <c r="BY2544" s="4"/>
      <c r="BZ2544" s="4"/>
      <c r="CA2544" s="4"/>
      <c r="CB2544" s="4"/>
      <c r="CC2544" s="4"/>
      <c r="CD2544" s="4"/>
      <c r="CE2544" s="4"/>
    </row>
    <row r="2545" spans="74:83" s="2" customFormat="1" ht="15">
      <c r="BV2545" s="59"/>
      <c r="BW2545" s="4"/>
      <c r="BX2545" s="4"/>
      <c r="BY2545" s="4"/>
      <c r="BZ2545" s="4"/>
      <c r="CA2545" s="4"/>
      <c r="CB2545" s="4"/>
      <c r="CC2545" s="4"/>
      <c r="CD2545" s="4"/>
      <c r="CE2545" s="4"/>
    </row>
    <row r="2546" spans="74:83" s="2" customFormat="1" ht="15">
      <c r="BV2546" s="59"/>
      <c r="BW2546" s="4"/>
      <c r="BX2546" s="4"/>
      <c r="BY2546" s="4"/>
      <c r="BZ2546" s="4"/>
      <c r="CA2546" s="4"/>
      <c r="CB2546" s="4"/>
      <c r="CC2546" s="4"/>
      <c r="CD2546" s="4"/>
      <c r="CE2546" s="4"/>
    </row>
    <row r="2547" spans="74:83" s="2" customFormat="1" ht="15">
      <c r="BV2547" s="59"/>
      <c r="BW2547" s="4"/>
      <c r="BX2547" s="4"/>
      <c r="BY2547" s="4"/>
      <c r="BZ2547" s="4"/>
      <c r="CA2547" s="4"/>
      <c r="CB2547" s="4"/>
      <c r="CC2547" s="4"/>
      <c r="CD2547" s="4"/>
      <c r="CE2547" s="4"/>
    </row>
    <row r="2548" spans="74:83" s="2" customFormat="1" ht="15">
      <c r="BV2548" s="59"/>
      <c r="BW2548" s="4"/>
      <c r="BX2548" s="4"/>
      <c r="BY2548" s="4"/>
      <c r="BZ2548" s="4"/>
      <c r="CA2548" s="4"/>
      <c r="CB2548" s="4"/>
      <c r="CC2548" s="4"/>
      <c r="CD2548" s="4"/>
      <c r="CE2548" s="4"/>
    </row>
    <row r="2549" spans="74:83" s="2" customFormat="1" ht="15">
      <c r="BV2549" s="59"/>
      <c r="BW2549" s="4"/>
      <c r="BX2549" s="4"/>
      <c r="BY2549" s="4"/>
      <c r="BZ2549" s="4"/>
      <c r="CA2549" s="4"/>
      <c r="CB2549" s="4"/>
      <c r="CC2549" s="4"/>
      <c r="CD2549" s="4"/>
      <c r="CE2549" s="4"/>
    </row>
    <row r="2550" spans="74:83" s="2" customFormat="1" ht="15">
      <c r="BV2550" s="59"/>
      <c r="BW2550" s="4"/>
      <c r="BX2550" s="4"/>
      <c r="BY2550" s="4"/>
      <c r="BZ2550" s="4"/>
      <c r="CA2550" s="4"/>
      <c r="CB2550" s="4"/>
      <c r="CC2550" s="4"/>
      <c r="CD2550" s="4"/>
      <c r="CE2550" s="4"/>
    </row>
    <row r="2551" spans="74:83" s="2" customFormat="1" ht="15">
      <c r="BV2551" s="59"/>
      <c r="BW2551" s="4"/>
      <c r="BX2551" s="4"/>
      <c r="BY2551" s="4"/>
      <c r="BZ2551" s="4"/>
      <c r="CA2551" s="4"/>
      <c r="CB2551" s="4"/>
      <c r="CC2551" s="4"/>
      <c r="CD2551" s="4"/>
      <c r="CE2551" s="4"/>
    </row>
    <row r="2552" spans="74:83" s="2" customFormat="1" ht="15">
      <c r="BV2552" s="59"/>
      <c r="BW2552" s="4"/>
      <c r="BX2552" s="4"/>
      <c r="BY2552" s="4"/>
      <c r="BZ2552" s="4"/>
      <c r="CA2552" s="4"/>
      <c r="CB2552" s="4"/>
      <c r="CC2552" s="4"/>
      <c r="CD2552" s="4"/>
      <c r="CE2552" s="4"/>
    </row>
    <row r="2553" spans="74:83" s="2" customFormat="1" ht="15">
      <c r="BV2553" s="59"/>
      <c r="BW2553" s="4"/>
      <c r="BX2553" s="4"/>
      <c r="BY2553" s="4"/>
      <c r="BZ2553" s="4"/>
      <c r="CA2553" s="4"/>
      <c r="CB2553" s="4"/>
      <c r="CC2553" s="4"/>
      <c r="CD2553" s="4"/>
      <c r="CE2553" s="4"/>
    </row>
    <row r="2554" spans="74:83" s="2" customFormat="1" ht="15">
      <c r="BV2554" s="59"/>
      <c r="BW2554" s="4"/>
      <c r="BX2554" s="4"/>
      <c r="BY2554" s="4"/>
      <c r="BZ2554" s="4"/>
      <c r="CA2554" s="4"/>
      <c r="CB2554" s="4"/>
      <c r="CC2554" s="4"/>
      <c r="CD2554" s="4"/>
      <c r="CE2554" s="4"/>
    </row>
    <row r="2555" spans="74:83" s="2" customFormat="1" ht="15">
      <c r="BV2555" s="59"/>
      <c r="BW2555" s="4"/>
      <c r="BX2555" s="4"/>
      <c r="BY2555" s="4"/>
      <c r="BZ2555" s="4"/>
      <c r="CA2555" s="4"/>
      <c r="CB2555" s="4"/>
      <c r="CC2555" s="4"/>
      <c r="CD2555" s="4"/>
      <c r="CE2555" s="4"/>
    </row>
    <row r="2556" spans="74:83" s="2" customFormat="1" ht="15">
      <c r="BV2556" s="59"/>
      <c r="BW2556" s="4"/>
      <c r="BX2556" s="4"/>
      <c r="BY2556" s="4"/>
      <c r="BZ2556" s="4"/>
      <c r="CA2556" s="4"/>
      <c r="CB2556" s="4"/>
      <c r="CC2556" s="4"/>
      <c r="CD2556" s="4"/>
      <c r="CE2556" s="4"/>
    </row>
    <row r="2557" spans="74:83" s="2" customFormat="1" ht="15">
      <c r="BV2557" s="59"/>
      <c r="BW2557" s="4"/>
      <c r="BX2557" s="4"/>
      <c r="BY2557" s="4"/>
      <c r="BZ2557" s="4"/>
      <c r="CA2557" s="4"/>
      <c r="CB2557" s="4"/>
      <c r="CC2557" s="4"/>
      <c r="CD2557" s="4"/>
      <c r="CE2557" s="4"/>
    </row>
    <row r="2558" spans="74:83" s="2" customFormat="1" ht="15">
      <c r="BV2558" s="59"/>
      <c r="BW2558" s="4"/>
      <c r="BX2558" s="4"/>
      <c r="BY2558" s="4"/>
      <c r="BZ2558" s="4"/>
      <c r="CA2558" s="4"/>
      <c r="CB2558" s="4"/>
      <c r="CC2558" s="4"/>
      <c r="CD2558" s="4"/>
      <c r="CE2558" s="4"/>
    </row>
    <row r="2559" spans="74:83" s="2" customFormat="1" ht="15">
      <c r="BV2559" s="59"/>
      <c r="BW2559" s="4"/>
      <c r="BX2559" s="4"/>
      <c r="BY2559" s="4"/>
      <c r="BZ2559" s="4"/>
      <c r="CA2559" s="4"/>
      <c r="CB2559" s="4"/>
      <c r="CC2559" s="4"/>
      <c r="CD2559" s="4"/>
      <c r="CE2559" s="4"/>
    </row>
    <row r="2560" spans="74:83" s="2" customFormat="1" ht="15">
      <c r="BV2560" s="59"/>
      <c r="BW2560" s="4"/>
      <c r="BX2560" s="4"/>
      <c r="BY2560" s="4"/>
      <c r="BZ2560" s="4"/>
      <c r="CA2560" s="4"/>
      <c r="CB2560" s="4"/>
      <c r="CC2560" s="4"/>
      <c r="CD2560" s="4"/>
      <c r="CE2560" s="4"/>
    </row>
    <row r="2561" spans="74:83" s="2" customFormat="1" ht="15">
      <c r="BV2561" s="59"/>
      <c r="BW2561" s="4"/>
      <c r="BX2561" s="4"/>
      <c r="BY2561" s="4"/>
      <c r="BZ2561" s="4"/>
      <c r="CA2561" s="4"/>
      <c r="CB2561" s="4"/>
      <c r="CC2561" s="4"/>
      <c r="CD2561" s="4"/>
      <c r="CE2561" s="4"/>
    </row>
    <row r="2562" spans="74:83" s="2" customFormat="1" ht="15">
      <c r="BV2562" s="59"/>
      <c r="BW2562" s="4"/>
      <c r="BX2562" s="4"/>
      <c r="BY2562" s="4"/>
      <c r="BZ2562" s="4"/>
      <c r="CA2562" s="4"/>
      <c r="CB2562" s="4"/>
      <c r="CC2562" s="4"/>
      <c r="CD2562" s="4"/>
      <c r="CE2562" s="4"/>
    </row>
    <row r="2563" spans="74:83" s="2" customFormat="1" ht="15">
      <c r="BV2563" s="59"/>
      <c r="BW2563" s="4"/>
      <c r="BX2563" s="4"/>
      <c r="BY2563" s="4"/>
      <c r="BZ2563" s="4"/>
      <c r="CA2563" s="4"/>
      <c r="CB2563" s="4"/>
      <c r="CC2563" s="4"/>
      <c r="CD2563" s="4"/>
      <c r="CE2563" s="4"/>
    </row>
    <row r="2564" spans="74:83" s="2" customFormat="1" ht="15">
      <c r="BV2564" s="59"/>
      <c r="BW2564" s="4"/>
      <c r="BX2564" s="4"/>
      <c r="BY2564" s="4"/>
      <c r="BZ2564" s="4"/>
      <c r="CA2564" s="4"/>
      <c r="CB2564" s="4"/>
      <c r="CC2564" s="4"/>
      <c r="CD2564" s="4"/>
      <c r="CE2564" s="4"/>
    </row>
    <row r="2565" spans="74:83" s="2" customFormat="1" ht="15">
      <c r="BV2565" s="59"/>
      <c r="BW2565" s="4"/>
      <c r="BX2565" s="4"/>
      <c r="BY2565" s="4"/>
      <c r="BZ2565" s="4"/>
      <c r="CA2565" s="4"/>
      <c r="CB2565" s="4"/>
      <c r="CC2565" s="4"/>
      <c r="CD2565" s="4"/>
      <c r="CE2565" s="4"/>
    </row>
    <row r="2566" spans="74:83" s="2" customFormat="1" ht="15">
      <c r="BV2566" s="59"/>
      <c r="BW2566" s="4"/>
      <c r="BX2566" s="4"/>
      <c r="BY2566" s="4"/>
      <c r="BZ2566" s="4"/>
      <c r="CA2566" s="4"/>
      <c r="CB2566" s="4"/>
      <c r="CC2566" s="4"/>
      <c r="CD2566" s="4"/>
      <c r="CE2566" s="4"/>
    </row>
    <row r="2567" spans="74:83" s="2" customFormat="1" ht="15">
      <c r="BV2567" s="59"/>
      <c r="BW2567" s="4"/>
      <c r="BX2567" s="4"/>
      <c r="BY2567" s="4"/>
      <c r="BZ2567" s="4"/>
      <c r="CA2567" s="4"/>
      <c r="CB2567" s="4"/>
      <c r="CC2567" s="4"/>
      <c r="CD2567" s="4"/>
      <c r="CE2567" s="4"/>
    </row>
    <row r="2568" spans="74:83" s="2" customFormat="1" ht="15">
      <c r="BV2568" s="59"/>
      <c r="BW2568" s="4"/>
      <c r="BX2568" s="4"/>
      <c r="BY2568" s="4"/>
      <c r="BZ2568" s="4"/>
      <c r="CA2568" s="4"/>
      <c r="CB2568" s="4"/>
      <c r="CC2568" s="4"/>
      <c r="CD2568" s="4"/>
      <c r="CE2568" s="4"/>
    </row>
    <row r="2569" spans="74:83" s="2" customFormat="1" ht="15">
      <c r="BV2569" s="59"/>
      <c r="BW2569" s="4"/>
      <c r="BX2569" s="4"/>
      <c r="BY2569" s="4"/>
      <c r="BZ2569" s="4"/>
      <c r="CA2569" s="4"/>
      <c r="CB2569" s="4"/>
      <c r="CC2569" s="4"/>
      <c r="CD2569" s="4"/>
      <c r="CE2569" s="4"/>
    </row>
    <row r="2570" spans="74:83" s="2" customFormat="1" ht="15">
      <c r="BV2570" s="59"/>
      <c r="BW2570" s="4"/>
      <c r="BX2570" s="4"/>
      <c r="BY2570" s="4"/>
      <c r="BZ2570" s="4"/>
      <c r="CA2570" s="4"/>
      <c r="CB2570" s="4"/>
      <c r="CC2570" s="4"/>
      <c r="CD2570" s="4"/>
      <c r="CE2570" s="4"/>
    </row>
    <row r="2571" spans="74:83" s="2" customFormat="1" ht="15">
      <c r="BV2571" s="59"/>
      <c r="BW2571" s="4"/>
      <c r="BX2571" s="4"/>
      <c r="BY2571" s="4"/>
      <c r="BZ2571" s="4"/>
      <c r="CA2571" s="4"/>
      <c r="CB2571" s="4"/>
      <c r="CC2571" s="4"/>
      <c r="CD2571" s="4"/>
      <c r="CE2571" s="4"/>
    </row>
    <row r="2572" spans="74:83" s="2" customFormat="1" ht="15">
      <c r="BV2572" s="59"/>
      <c r="BW2572" s="4"/>
      <c r="BX2572" s="4"/>
      <c r="BY2572" s="4"/>
      <c r="BZ2572" s="4"/>
      <c r="CA2572" s="4"/>
      <c r="CB2572" s="4"/>
      <c r="CC2572" s="4"/>
      <c r="CD2572" s="4"/>
      <c r="CE2572" s="4"/>
    </row>
    <row r="2573" spans="74:83" s="2" customFormat="1" ht="15">
      <c r="BV2573" s="59"/>
      <c r="BW2573" s="4"/>
      <c r="BX2573" s="4"/>
      <c r="BY2573" s="4"/>
      <c r="BZ2573" s="4"/>
      <c r="CA2573" s="4"/>
      <c r="CB2573" s="4"/>
      <c r="CC2573" s="4"/>
      <c r="CD2573" s="4"/>
      <c r="CE2573" s="4"/>
    </row>
    <row r="2574" spans="74:83" s="2" customFormat="1" ht="15">
      <c r="BV2574" s="59"/>
      <c r="BW2574" s="4"/>
      <c r="BX2574" s="4"/>
      <c r="BY2574" s="4"/>
      <c r="BZ2574" s="4"/>
      <c r="CA2574" s="4"/>
      <c r="CB2574" s="4"/>
      <c r="CC2574" s="4"/>
      <c r="CD2574" s="4"/>
      <c r="CE2574" s="4"/>
    </row>
    <row r="2575" spans="74:83" s="2" customFormat="1" ht="15">
      <c r="BV2575" s="59"/>
      <c r="BW2575" s="4"/>
      <c r="BX2575" s="4"/>
      <c r="BY2575" s="4"/>
      <c r="BZ2575" s="4"/>
      <c r="CA2575" s="4"/>
      <c r="CB2575" s="4"/>
      <c r="CC2575" s="4"/>
      <c r="CD2575" s="4"/>
      <c r="CE2575" s="4"/>
    </row>
    <row r="2576" spans="74:83" s="2" customFormat="1" ht="15">
      <c r="BV2576" s="59"/>
      <c r="BW2576" s="4"/>
      <c r="BX2576" s="4"/>
      <c r="BY2576" s="4"/>
      <c r="BZ2576" s="4"/>
      <c r="CA2576" s="4"/>
      <c r="CB2576" s="4"/>
      <c r="CC2576" s="4"/>
      <c r="CD2576" s="4"/>
      <c r="CE2576" s="4"/>
    </row>
    <row r="2577" spans="74:83" s="2" customFormat="1" ht="15">
      <c r="BV2577" s="59"/>
      <c r="BW2577" s="4"/>
      <c r="BX2577" s="4"/>
      <c r="BY2577" s="4"/>
      <c r="BZ2577" s="4"/>
      <c r="CA2577" s="4"/>
      <c r="CB2577" s="4"/>
      <c r="CC2577" s="4"/>
      <c r="CD2577" s="4"/>
      <c r="CE2577" s="4"/>
    </row>
    <row r="2578" spans="74:83" s="2" customFormat="1" ht="15">
      <c r="BV2578" s="59"/>
      <c r="BW2578" s="4"/>
      <c r="BX2578" s="4"/>
      <c r="BY2578" s="4"/>
      <c r="BZ2578" s="4"/>
      <c r="CA2578" s="4"/>
      <c r="CB2578" s="4"/>
      <c r="CC2578" s="4"/>
      <c r="CD2578" s="4"/>
      <c r="CE2578" s="4"/>
    </row>
    <row r="2579" spans="74:83" s="2" customFormat="1" ht="15">
      <c r="BV2579" s="59"/>
      <c r="BW2579" s="4"/>
      <c r="BX2579" s="4"/>
      <c r="BY2579" s="4"/>
      <c r="BZ2579" s="4"/>
      <c r="CA2579" s="4"/>
      <c r="CB2579" s="4"/>
      <c r="CC2579" s="4"/>
      <c r="CD2579" s="4"/>
      <c r="CE2579" s="4"/>
    </row>
    <row r="2580" spans="74:83" s="2" customFormat="1" ht="15">
      <c r="BV2580" s="59"/>
      <c r="BW2580" s="4"/>
      <c r="BX2580" s="4"/>
      <c r="BY2580" s="4"/>
      <c r="BZ2580" s="4"/>
      <c r="CA2580" s="4"/>
      <c r="CB2580" s="4"/>
      <c r="CC2580" s="4"/>
      <c r="CD2580" s="4"/>
      <c r="CE2580" s="4"/>
    </row>
    <row r="2581" spans="74:83" s="2" customFormat="1" ht="15">
      <c r="BV2581" s="59"/>
      <c r="BW2581" s="4"/>
      <c r="BX2581" s="4"/>
      <c r="BY2581" s="4"/>
      <c r="BZ2581" s="4"/>
      <c r="CA2581" s="4"/>
      <c r="CB2581" s="4"/>
      <c r="CC2581" s="4"/>
      <c r="CD2581" s="4"/>
      <c r="CE2581" s="4"/>
    </row>
    <row r="2582" spans="74:83" s="2" customFormat="1" ht="15">
      <c r="BV2582" s="59"/>
      <c r="BW2582" s="4"/>
      <c r="BX2582" s="4"/>
      <c r="BY2582" s="4"/>
      <c r="BZ2582" s="4"/>
      <c r="CA2582" s="4"/>
      <c r="CB2582" s="4"/>
      <c r="CC2582" s="4"/>
      <c r="CD2582" s="4"/>
      <c r="CE2582" s="4"/>
    </row>
    <row r="2583" spans="74:83" s="2" customFormat="1" ht="15">
      <c r="BV2583" s="59"/>
      <c r="BW2583" s="4"/>
      <c r="BX2583" s="4"/>
      <c r="BY2583" s="4"/>
      <c r="BZ2583" s="4"/>
      <c r="CA2583" s="4"/>
      <c r="CB2583" s="4"/>
      <c r="CC2583" s="4"/>
      <c r="CD2583" s="4"/>
      <c r="CE2583" s="4"/>
    </row>
    <row r="2584" spans="74:83" s="2" customFormat="1" ht="15">
      <c r="BV2584" s="59"/>
      <c r="BW2584" s="4"/>
      <c r="BX2584" s="4"/>
      <c r="BY2584" s="4"/>
      <c r="BZ2584" s="4"/>
      <c r="CA2584" s="4"/>
      <c r="CB2584" s="4"/>
      <c r="CC2584" s="4"/>
      <c r="CD2584" s="4"/>
      <c r="CE2584" s="4"/>
    </row>
    <row r="2585" spans="74:83" s="2" customFormat="1" ht="15">
      <c r="BV2585" s="59"/>
      <c r="BW2585" s="4"/>
      <c r="BX2585" s="4"/>
      <c r="BY2585" s="4"/>
      <c r="BZ2585" s="4"/>
      <c r="CA2585" s="4"/>
      <c r="CB2585" s="4"/>
      <c r="CC2585" s="4"/>
      <c r="CD2585" s="4"/>
      <c r="CE2585" s="4"/>
    </row>
    <row r="2586" spans="74:83" s="2" customFormat="1" ht="15">
      <c r="BV2586" s="59"/>
      <c r="BW2586" s="4"/>
      <c r="BX2586" s="4"/>
      <c r="BY2586" s="4"/>
      <c r="BZ2586" s="4"/>
      <c r="CA2586" s="4"/>
      <c r="CB2586" s="4"/>
      <c r="CC2586" s="4"/>
      <c r="CD2586" s="4"/>
      <c r="CE2586" s="4"/>
    </row>
    <row r="2587" spans="74:83" s="2" customFormat="1" ht="15">
      <c r="BV2587" s="59"/>
      <c r="BW2587" s="4"/>
      <c r="BX2587" s="4"/>
      <c r="BY2587" s="4"/>
      <c r="BZ2587" s="4"/>
      <c r="CA2587" s="4"/>
      <c r="CB2587" s="4"/>
      <c r="CC2587" s="4"/>
      <c r="CD2587" s="4"/>
      <c r="CE2587" s="4"/>
    </row>
    <row r="2588" spans="74:83" s="2" customFormat="1" ht="15">
      <c r="BV2588" s="59"/>
      <c r="BW2588" s="4"/>
      <c r="BX2588" s="4"/>
      <c r="BY2588" s="4"/>
      <c r="BZ2588" s="4"/>
      <c r="CA2588" s="4"/>
      <c r="CB2588" s="4"/>
      <c r="CC2588" s="4"/>
      <c r="CD2588" s="4"/>
      <c r="CE2588" s="4"/>
    </row>
    <row r="2589" spans="74:83" s="2" customFormat="1" ht="15">
      <c r="BV2589" s="59"/>
      <c r="BW2589" s="4"/>
      <c r="BX2589" s="4"/>
      <c r="BY2589" s="4"/>
      <c r="BZ2589" s="4"/>
      <c r="CA2589" s="4"/>
      <c r="CB2589" s="4"/>
      <c r="CC2589" s="4"/>
      <c r="CD2589" s="4"/>
      <c r="CE2589" s="4"/>
    </row>
    <row r="2590" spans="74:83" s="2" customFormat="1" ht="15">
      <c r="BV2590" s="59"/>
      <c r="BW2590" s="4"/>
      <c r="BX2590" s="4"/>
      <c r="BY2590" s="4"/>
      <c r="BZ2590" s="4"/>
      <c r="CA2590" s="4"/>
      <c r="CB2590" s="4"/>
      <c r="CC2590" s="4"/>
      <c r="CD2590" s="4"/>
      <c r="CE2590" s="4"/>
    </row>
    <row r="2591" spans="74:83" s="2" customFormat="1" ht="15">
      <c r="BV2591" s="59"/>
      <c r="BW2591" s="4"/>
      <c r="BX2591" s="4"/>
      <c r="BY2591" s="4"/>
      <c r="BZ2591" s="4"/>
      <c r="CA2591" s="4"/>
      <c r="CB2591" s="4"/>
      <c r="CC2591" s="4"/>
      <c r="CD2591" s="4"/>
      <c r="CE2591" s="4"/>
    </row>
    <row r="2592" spans="74:83" s="2" customFormat="1" ht="15">
      <c r="BV2592" s="59"/>
      <c r="BW2592" s="4"/>
      <c r="BX2592" s="4"/>
      <c r="BY2592" s="4"/>
      <c r="BZ2592" s="4"/>
      <c r="CA2592" s="4"/>
      <c r="CB2592" s="4"/>
      <c r="CC2592" s="4"/>
      <c r="CD2592" s="4"/>
      <c r="CE2592" s="4"/>
    </row>
    <row r="2593" spans="74:83" s="2" customFormat="1" ht="15">
      <c r="BV2593" s="59"/>
      <c r="BW2593" s="4"/>
      <c r="BX2593" s="4"/>
      <c r="BY2593" s="4"/>
      <c r="BZ2593" s="4"/>
      <c r="CA2593" s="4"/>
      <c r="CB2593" s="4"/>
      <c r="CC2593" s="4"/>
      <c r="CD2593" s="4"/>
      <c r="CE2593" s="4"/>
    </row>
    <row r="2594" spans="74:83" s="2" customFormat="1" ht="15">
      <c r="BV2594" s="59"/>
      <c r="BW2594" s="4"/>
      <c r="BX2594" s="4"/>
      <c r="BY2594" s="4"/>
      <c r="BZ2594" s="4"/>
      <c r="CA2594" s="4"/>
      <c r="CB2594" s="4"/>
      <c r="CC2594" s="4"/>
      <c r="CD2594" s="4"/>
      <c r="CE2594" s="4"/>
    </row>
    <row r="2595" spans="74:83" s="2" customFormat="1" ht="15">
      <c r="BV2595" s="59"/>
      <c r="BW2595" s="4"/>
      <c r="BX2595" s="4"/>
      <c r="BY2595" s="4"/>
      <c r="BZ2595" s="4"/>
      <c r="CA2595" s="4"/>
      <c r="CB2595" s="4"/>
      <c r="CC2595" s="4"/>
      <c r="CD2595" s="4"/>
      <c r="CE2595" s="4"/>
    </row>
    <row r="2596" spans="74:83" s="2" customFormat="1" ht="15">
      <c r="BV2596" s="59"/>
      <c r="BW2596" s="4"/>
      <c r="BX2596" s="4"/>
      <c r="BY2596" s="4"/>
      <c r="BZ2596" s="4"/>
      <c r="CA2596" s="4"/>
      <c r="CB2596" s="4"/>
      <c r="CC2596" s="4"/>
      <c r="CD2596" s="4"/>
      <c r="CE2596" s="4"/>
    </row>
    <row r="2597" spans="74:83" s="2" customFormat="1" ht="15">
      <c r="BV2597" s="59"/>
      <c r="BW2597" s="4"/>
      <c r="BX2597" s="4"/>
      <c r="BY2597" s="4"/>
      <c r="BZ2597" s="4"/>
      <c r="CA2597" s="4"/>
      <c r="CB2597" s="4"/>
      <c r="CC2597" s="4"/>
      <c r="CD2597" s="4"/>
      <c r="CE2597" s="4"/>
    </row>
    <row r="2598" spans="74:83" s="2" customFormat="1" ht="15">
      <c r="BV2598" s="59"/>
      <c r="BW2598" s="4"/>
      <c r="BX2598" s="4"/>
      <c r="BY2598" s="4"/>
      <c r="BZ2598" s="4"/>
      <c r="CA2598" s="4"/>
      <c r="CB2598" s="4"/>
      <c r="CC2598" s="4"/>
      <c r="CD2598" s="4"/>
      <c r="CE2598" s="4"/>
    </row>
    <row r="2599" spans="74:83" s="2" customFormat="1" ht="15">
      <c r="BV2599" s="59"/>
      <c r="BW2599" s="4"/>
      <c r="BX2599" s="4"/>
      <c r="BY2599" s="4"/>
      <c r="BZ2599" s="4"/>
      <c r="CA2599" s="4"/>
      <c r="CB2599" s="4"/>
      <c r="CC2599" s="4"/>
      <c r="CD2599" s="4"/>
      <c r="CE2599" s="4"/>
    </row>
    <row r="2600" spans="74:83" s="2" customFormat="1" ht="15">
      <c r="BV2600" s="59"/>
      <c r="BW2600" s="4"/>
      <c r="BX2600" s="4"/>
      <c r="BY2600" s="4"/>
      <c r="BZ2600" s="4"/>
      <c r="CA2600" s="4"/>
      <c r="CB2600" s="4"/>
      <c r="CC2600" s="4"/>
      <c r="CD2600" s="4"/>
      <c r="CE2600" s="4"/>
    </row>
    <row r="2601" spans="74:83" s="2" customFormat="1" ht="15">
      <c r="BV2601" s="59"/>
      <c r="BW2601" s="4"/>
      <c r="BX2601" s="4"/>
      <c r="BY2601" s="4"/>
      <c r="BZ2601" s="4"/>
      <c r="CA2601" s="4"/>
      <c r="CB2601" s="4"/>
      <c r="CC2601" s="4"/>
      <c r="CD2601" s="4"/>
      <c r="CE2601" s="4"/>
    </row>
    <row r="2602" spans="74:83" s="2" customFormat="1" ht="15">
      <c r="BV2602" s="59"/>
      <c r="BW2602" s="4"/>
      <c r="BX2602" s="4"/>
      <c r="BY2602" s="4"/>
      <c r="BZ2602" s="4"/>
      <c r="CA2602" s="4"/>
      <c r="CB2602" s="4"/>
      <c r="CC2602" s="4"/>
      <c r="CD2602" s="4"/>
      <c r="CE2602" s="4"/>
    </row>
    <row r="2603" spans="74:83" s="2" customFormat="1" ht="15">
      <c r="BV2603" s="59"/>
      <c r="BW2603" s="4"/>
      <c r="BX2603" s="4"/>
      <c r="BY2603" s="4"/>
      <c r="BZ2603" s="4"/>
      <c r="CA2603" s="4"/>
      <c r="CB2603" s="4"/>
      <c r="CC2603" s="4"/>
      <c r="CD2603" s="4"/>
      <c r="CE2603" s="4"/>
    </row>
    <row r="2604" spans="74:83" s="2" customFormat="1" ht="15">
      <c r="BV2604" s="59"/>
      <c r="BW2604" s="4"/>
      <c r="BX2604" s="4"/>
      <c r="BY2604" s="4"/>
      <c r="BZ2604" s="4"/>
      <c r="CA2604" s="4"/>
      <c r="CB2604" s="4"/>
      <c r="CC2604" s="4"/>
      <c r="CD2604" s="4"/>
      <c r="CE2604" s="4"/>
    </row>
    <row r="2605" spans="74:83" s="2" customFormat="1" ht="15">
      <c r="BV2605" s="59"/>
      <c r="BW2605" s="4"/>
      <c r="BX2605" s="4"/>
      <c r="BY2605" s="4"/>
      <c r="BZ2605" s="4"/>
      <c r="CA2605" s="4"/>
      <c r="CB2605" s="4"/>
      <c r="CC2605" s="4"/>
      <c r="CD2605" s="4"/>
      <c r="CE2605" s="4"/>
    </row>
    <row r="2606" spans="74:83" s="2" customFormat="1" ht="15">
      <c r="BV2606" s="59"/>
      <c r="BW2606" s="4"/>
      <c r="BX2606" s="4"/>
      <c r="BY2606" s="4"/>
      <c r="BZ2606" s="4"/>
      <c r="CA2606" s="4"/>
      <c r="CB2606" s="4"/>
      <c r="CC2606" s="4"/>
      <c r="CD2606" s="4"/>
      <c r="CE2606" s="4"/>
    </row>
    <row r="2607" spans="74:83" s="2" customFormat="1" ht="15">
      <c r="BV2607" s="59"/>
      <c r="BW2607" s="4"/>
      <c r="BX2607" s="4"/>
      <c r="BY2607" s="4"/>
      <c r="BZ2607" s="4"/>
      <c r="CA2607" s="4"/>
      <c r="CB2607" s="4"/>
      <c r="CC2607" s="4"/>
      <c r="CD2607" s="4"/>
      <c r="CE2607" s="4"/>
    </row>
    <row r="2608" spans="74:83" s="2" customFormat="1" ht="15">
      <c r="BV2608" s="59"/>
      <c r="BW2608" s="4"/>
      <c r="BX2608" s="4"/>
      <c r="BY2608" s="4"/>
      <c r="BZ2608" s="4"/>
      <c r="CA2608" s="4"/>
      <c r="CB2608" s="4"/>
      <c r="CC2608" s="4"/>
      <c r="CD2608" s="4"/>
      <c r="CE2608" s="4"/>
    </row>
    <row r="2609" spans="74:83" s="2" customFormat="1" ht="15">
      <c r="BV2609" s="59"/>
      <c r="BW2609" s="4"/>
      <c r="BX2609" s="4"/>
      <c r="BY2609" s="4"/>
      <c r="BZ2609" s="4"/>
      <c r="CA2609" s="4"/>
      <c r="CB2609" s="4"/>
      <c r="CC2609" s="4"/>
      <c r="CD2609" s="4"/>
      <c r="CE2609" s="4"/>
    </row>
    <row r="2610" spans="74:83" s="2" customFormat="1" ht="15">
      <c r="BV2610" s="59"/>
      <c r="BW2610" s="4"/>
      <c r="BX2610" s="4"/>
      <c r="BY2610" s="4"/>
      <c r="BZ2610" s="4"/>
      <c r="CA2610" s="4"/>
      <c r="CB2610" s="4"/>
      <c r="CC2610" s="4"/>
      <c r="CD2610" s="4"/>
      <c r="CE2610" s="4"/>
    </row>
    <row r="2611" spans="74:83" s="2" customFormat="1" ht="15">
      <c r="BV2611" s="59"/>
      <c r="BW2611" s="4"/>
      <c r="BX2611" s="4"/>
      <c r="BY2611" s="4"/>
      <c r="BZ2611" s="4"/>
      <c r="CA2611" s="4"/>
      <c r="CB2611" s="4"/>
      <c r="CC2611" s="4"/>
      <c r="CD2611" s="4"/>
      <c r="CE2611" s="4"/>
    </row>
    <row r="2612" spans="74:83" s="2" customFormat="1" ht="15">
      <c r="BV2612" s="59"/>
      <c r="BW2612" s="4"/>
      <c r="BX2612" s="4"/>
      <c r="BY2612" s="4"/>
      <c r="BZ2612" s="4"/>
      <c r="CA2612" s="4"/>
      <c r="CB2612" s="4"/>
      <c r="CC2612" s="4"/>
      <c r="CD2612" s="4"/>
      <c r="CE2612" s="4"/>
    </row>
    <row r="2613" spans="74:83" s="2" customFormat="1" ht="15">
      <c r="BV2613" s="59"/>
      <c r="BW2613" s="4"/>
      <c r="BX2613" s="4"/>
      <c r="BY2613" s="4"/>
      <c r="BZ2613" s="4"/>
      <c r="CA2613" s="4"/>
      <c r="CB2613" s="4"/>
      <c r="CC2613" s="4"/>
      <c r="CD2613" s="4"/>
      <c r="CE2613" s="4"/>
    </row>
    <row r="2614" spans="74:83" s="2" customFormat="1" ht="15">
      <c r="BV2614" s="59"/>
      <c r="BW2614" s="4"/>
      <c r="BX2614" s="4"/>
      <c r="BY2614" s="4"/>
      <c r="BZ2614" s="4"/>
      <c r="CA2614" s="4"/>
      <c r="CB2614" s="4"/>
      <c r="CC2614" s="4"/>
      <c r="CD2614" s="4"/>
      <c r="CE2614" s="4"/>
    </row>
    <row r="2615" spans="74:83" s="2" customFormat="1" ht="15">
      <c r="BV2615" s="59"/>
      <c r="BW2615" s="4"/>
      <c r="BX2615" s="4"/>
      <c r="BY2615" s="4"/>
      <c r="BZ2615" s="4"/>
      <c r="CA2615" s="4"/>
      <c r="CB2615" s="4"/>
      <c r="CC2615" s="4"/>
      <c r="CD2615" s="4"/>
      <c r="CE2615" s="4"/>
    </row>
    <row r="2616" spans="74:83" s="2" customFormat="1" ht="15">
      <c r="BV2616" s="59"/>
      <c r="BW2616" s="4"/>
      <c r="BX2616" s="4"/>
      <c r="BY2616" s="4"/>
      <c r="BZ2616" s="4"/>
      <c r="CA2616" s="4"/>
      <c r="CB2616" s="4"/>
      <c r="CC2616" s="4"/>
      <c r="CD2616" s="4"/>
      <c r="CE2616" s="4"/>
    </row>
    <row r="2617" spans="74:83" s="2" customFormat="1" ht="15">
      <c r="BV2617" s="59"/>
      <c r="BW2617" s="4"/>
      <c r="BX2617" s="4"/>
      <c r="BY2617" s="4"/>
      <c r="BZ2617" s="4"/>
      <c r="CA2617" s="4"/>
      <c r="CB2617" s="4"/>
      <c r="CC2617" s="4"/>
      <c r="CD2617" s="4"/>
      <c r="CE2617" s="4"/>
    </row>
    <row r="2618" spans="74:83" s="2" customFormat="1" ht="15">
      <c r="BV2618" s="59"/>
      <c r="BW2618" s="4"/>
      <c r="BX2618" s="4"/>
      <c r="BY2618" s="4"/>
      <c r="BZ2618" s="4"/>
      <c r="CA2618" s="4"/>
      <c r="CB2618" s="4"/>
      <c r="CC2618" s="4"/>
      <c r="CD2618" s="4"/>
      <c r="CE2618" s="4"/>
    </row>
    <row r="2619" spans="74:83" s="2" customFormat="1" ht="15">
      <c r="BV2619" s="59"/>
      <c r="BW2619" s="4"/>
      <c r="BX2619" s="4"/>
      <c r="BY2619" s="4"/>
      <c r="BZ2619" s="4"/>
      <c r="CA2619" s="4"/>
      <c r="CB2619" s="4"/>
      <c r="CC2619" s="4"/>
      <c r="CD2619" s="4"/>
      <c r="CE2619" s="4"/>
    </row>
    <row r="2620" spans="74:83" s="2" customFormat="1" ht="15">
      <c r="BV2620" s="59"/>
      <c r="BW2620" s="4"/>
      <c r="BX2620" s="4"/>
      <c r="BY2620" s="4"/>
      <c r="BZ2620" s="4"/>
      <c r="CA2620" s="4"/>
      <c r="CB2620" s="4"/>
      <c r="CC2620" s="4"/>
      <c r="CD2620" s="4"/>
      <c r="CE2620" s="4"/>
    </row>
    <row r="2621" spans="74:83" s="2" customFormat="1" ht="15">
      <c r="BV2621" s="59"/>
      <c r="BW2621" s="4"/>
      <c r="BX2621" s="4"/>
      <c r="BY2621" s="4"/>
      <c r="BZ2621" s="4"/>
      <c r="CA2621" s="4"/>
      <c r="CB2621" s="4"/>
      <c r="CC2621" s="4"/>
      <c r="CD2621" s="4"/>
      <c r="CE2621" s="4"/>
    </row>
    <row r="2622" spans="74:83" s="2" customFormat="1" ht="15">
      <c r="BV2622" s="59"/>
      <c r="BW2622" s="4"/>
      <c r="BX2622" s="4"/>
      <c r="BY2622" s="4"/>
      <c r="BZ2622" s="4"/>
      <c r="CA2622" s="4"/>
      <c r="CB2622" s="4"/>
      <c r="CC2622" s="4"/>
      <c r="CD2622" s="4"/>
      <c r="CE2622" s="4"/>
    </row>
    <row r="2623" spans="74:83" s="2" customFormat="1" ht="15">
      <c r="BV2623" s="59"/>
      <c r="BW2623" s="4"/>
      <c r="BX2623" s="4"/>
      <c r="BY2623" s="4"/>
      <c r="BZ2623" s="4"/>
      <c r="CA2623" s="4"/>
      <c r="CB2623" s="4"/>
      <c r="CC2623" s="4"/>
      <c r="CD2623" s="4"/>
      <c r="CE2623" s="4"/>
    </row>
    <row r="2624" spans="74:83" s="2" customFormat="1" ht="15">
      <c r="BV2624" s="59"/>
      <c r="BW2624" s="4"/>
      <c r="BX2624" s="4"/>
      <c r="BY2624" s="4"/>
      <c r="BZ2624" s="4"/>
      <c r="CA2624" s="4"/>
      <c r="CB2624" s="4"/>
      <c r="CC2624" s="4"/>
      <c r="CD2624" s="4"/>
      <c r="CE2624" s="4"/>
    </row>
    <row r="2625" spans="74:83" s="2" customFormat="1" ht="15">
      <c r="BV2625" s="59"/>
      <c r="BW2625" s="4"/>
      <c r="BX2625" s="4"/>
      <c r="BY2625" s="4"/>
      <c r="BZ2625" s="4"/>
      <c r="CA2625" s="4"/>
      <c r="CB2625" s="4"/>
      <c r="CC2625" s="4"/>
      <c r="CD2625" s="4"/>
      <c r="CE2625" s="4"/>
    </row>
    <row r="2626" spans="74:83" s="2" customFormat="1" ht="15">
      <c r="BV2626" s="59"/>
      <c r="BW2626" s="4"/>
      <c r="BX2626" s="4"/>
      <c r="BY2626" s="4"/>
      <c r="BZ2626" s="4"/>
      <c r="CA2626" s="4"/>
      <c r="CB2626" s="4"/>
      <c r="CC2626" s="4"/>
      <c r="CD2626" s="4"/>
      <c r="CE2626" s="4"/>
    </row>
    <row r="2627" spans="74:83" s="2" customFormat="1" ht="15">
      <c r="BV2627" s="59"/>
      <c r="BW2627" s="4"/>
      <c r="BX2627" s="4"/>
      <c r="BY2627" s="4"/>
      <c r="BZ2627" s="4"/>
      <c r="CA2627" s="4"/>
      <c r="CB2627" s="4"/>
      <c r="CC2627" s="4"/>
      <c r="CD2627" s="4"/>
      <c r="CE2627" s="4"/>
    </row>
    <row r="2628" spans="74:83" s="2" customFormat="1" ht="15">
      <c r="BV2628" s="59"/>
      <c r="BW2628" s="4"/>
      <c r="BX2628" s="4"/>
      <c r="BY2628" s="4"/>
      <c r="BZ2628" s="4"/>
      <c r="CA2628" s="4"/>
      <c r="CB2628" s="4"/>
      <c r="CC2628" s="4"/>
      <c r="CD2628" s="4"/>
      <c r="CE2628" s="4"/>
    </row>
    <row r="2629" spans="74:83" s="2" customFormat="1" ht="15">
      <c r="BV2629" s="59"/>
      <c r="BW2629" s="4"/>
      <c r="BX2629" s="4"/>
      <c r="BY2629" s="4"/>
      <c r="BZ2629" s="4"/>
      <c r="CA2629" s="4"/>
      <c r="CB2629" s="4"/>
      <c r="CC2629" s="4"/>
      <c r="CD2629" s="4"/>
      <c r="CE2629" s="4"/>
    </row>
    <row r="2630" spans="74:83" s="2" customFormat="1" ht="15">
      <c r="BV2630" s="59"/>
      <c r="BW2630" s="4"/>
      <c r="BX2630" s="4"/>
      <c r="BY2630" s="4"/>
      <c r="BZ2630" s="4"/>
      <c r="CA2630" s="4"/>
      <c r="CB2630" s="4"/>
      <c r="CC2630" s="4"/>
      <c r="CD2630" s="4"/>
      <c r="CE2630" s="4"/>
    </row>
    <row r="2631" spans="74:83" s="2" customFormat="1" ht="15">
      <c r="BV2631" s="59"/>
      <c r="BW2631" s="4"/>
      <c r="BX2631" s="4"/>
      <c r="BY2631" s="4"/>
      <c r="BZ2631" s="4"/>
      <c r="CA2631" s="4"/>
      <c r="CB2631" s="4"/>
      <c r="CC2631" s="4"/>
      <c r="CD2631" s="4"/>
      <c r="CE2631" s="4"/>
    </row>
    <row r="2632" spans="74:83" s="2" customFormat="1" ht="15">
      <c r="BV2632" s="59"/>
      <c r="BW2632" s="4"/>
      <c r="BX2632" s="4"/>
      <c r="BY2632" s="4"/>
      <c r="BZ2632" s="4"/>
      <c r="CA2632" s="4"/>
      <c r="CB2632" s="4"/>
      <c r="CC2632" s="4"/>
      <c r="CD2632" s="4"/>
      <c r="CE2632" s="4"/>
    </row>
    <row r="2633" spans="74:83" s="2" customFormat="1" ht="15">
      <c r="BV2633" s="59"/>
      <c r="BW2633" s="4"/>
      <c r="BX2633" s="4"/>
      <c r="BY2633" s="4"/>
      <c r="BZ2633" s="4"/>
      <c r="CA2633" s="4"/>
      <c r="CB2633" s="4"/>
      <c r="CC2633" s="4"/>
      <c r="CD2633" s="4"/>
      <c r="CE2633" s="4"/>
    </row>
    <row r="2634" spans="74:83" s="2" customFormat="1" ht="15">
      <c r="BV2634" s="59"/>
      <c r="BW2634" s="4"/>
      <c r="BX2634" s="4"/>
      <c r="BY2634" s="4"/>
      <c r="BZ2634" s="4"/>
      <c r="CA2634" s="4"/>
      <c r="CB2634" s="4"/>
      <c r="CC2634" s="4"/>
      <c r="CD2634" s="4"/>
      <c r="CE2634" s="4"/>
    </row>
    <row r="2635" spans="74:83" s="2" customFormat="1" ht="15">
      <c r="BV2635" s="59"/>
      <c r="BW2635" s="4"/>
      <c r="BX2635" s="4"/>
      <c r="BY2635" s="4"/>
      <c r="BZ2635" s="4"/>
      <c r="CA2635" s="4"/>
      <c r="CB2635" s="4"/>
      <c r="CC2635" s="4"/>
      <c r="CD2635" s="4"/>
      <c r="CE2635" s="4"/>
    </row>
    <row r="2636" spans="74:83" s="2" customFormat="1" ht="15">
      <c r="BV2636" s="59"/>
      <c r="BW2636" s="4"/>
      <c r="BX2636" s="4"/>
      <c r="BY2636" s="4"/>
      <c r="BZ2636" s="4"/>
      <c r="CA2636" s="4"/>
      <c r="CB2636" s="4"/>
      <c r="CC2636" s="4"/>
      <c r="CD2636" s="4"/>
      <c r="CE2636" s="4"/>
    </row>
    <row r="2637" spans="74:83" s="2" customFormat="1" ht="15">
      <c r="BV2637" s="59"/>
      <c r="BW2637" s="4"/>
      <c r="BX2637" s="4"/>
      <c r="BY2637" s="4"/>
      <c r="BZ2637" s="4"/>
      <c r="CA2637" s="4"/>
      <c r="CB2637" s="4"/>
      <c r="CC2637" s="4"/>
      <c r="CD2637" s="4"/>
      <c r="CE2637" s="4"/>
    </row>
    <row r="2638" spans="74:83" s="2" customFormat="1" ht="15">
      <c r="BV2638" s="59"/>
      <c r="BW2638" s="4"/>
      <c r="BX2638" s="4"/>
      <c r="BY2638" s="4"/>
      <c r="BZ2638" s="4"/>
      <c r="CA2638" s="4"/>
      <c r="CB2638" s="4"/>
      <c r="CC2638" s="4"/>
      <c r="CD2638" s="4"/>
      <c r="CE2638" s="4"/>
    </row>
    <row r="2639" spans="74:83" s="2" customFormat="1" ht="15">
      <c r="BV2639" s="59"/>
      <c r="BW2639" s="4"/>
      <c r="BX2639" s="4"/>
      <c r="BY2639" s="4"/>
      <c r="BZ2639" s="4"/>
      <c r="CA2639" s="4"/>
      <c r="CB2639" s="4"/>
      <c r="CC2639" s="4"/>
      <c r="CD2639" s="4"/>
      <c r="CE2639" s="4"/>
    </row>
    <row r="2640" spans="74:83" s="2" customFormat="1" ht="15">
      <c r="BV2640" s="59"/>
      <c r="BW2640" s="4"/>
      <c r="BX2640" s="4"/>
      <c r="BY2640" s="4"/>
      <c r="BZ2640" s="4"/>
      <c r="CA2640" s="4"/>
      <c r="CB2640" s="4"/>
      <c r="CC2640" s="4"/>
      <c r="CD2640" s="4"/>
      <c r="CE2640" s="4"/>
    </row>
    <row r="2641" spans="74:83" s="2" customFormat="1" ht="15">
      <c r="BV2641" s="59"/>
      <c r="BW2641" s="4"/>
      <c r="BX2641" s="4"/>
      <c r="BY2641" s="4"/>
      <c r="BZ2641" s="4"/>
      <c r="CA2641" s="4"/>
      <c r="CB2641" s="4"/>
      <c r="CC2641" s="4"/>
      <c r="CD2641" s="4"/>
      <c r="CE2641" s="4"/>
    </row>
    <row r="2642" spans="74:83" s="2" customFormat="1" ht="15">
      <c r="BV2642" s="59"/>
      <c r="BW2642" s="4"/>
      <c r="BX2642" s="4"/>
      <c r="BY2642" s="4"/>
      <c r="BZ2642" s="4"/>
      <c r="CA2642" s="4"/>
      <c r="CB2642" s="4"/>
      <c r="CC2642" s="4"/>
      <c r="CD2642" s="4"/>
      <c r="CE2642" s="4"/>
    </row>
    <row r="2643" spans="74:83" s="2" customFormat="1" ht="15">
      <c r="BV2643" s="59"/>
      <c r="BW2643" s="4"/>
      <c r="BX2643" s="4"/>
      <c r="BY2643" s="4"/>
      <c r="BZ2643" s="4"/>
      <c r="CA2643" s="4"/>
      <c r="CB2643" s="4"/>
      <c r="CC2643" s="4"/>
      <c r="CD2643" s="4"/>
      <c r="CE2643" s="4"/>
    </row>
    <row r="2644" spans="74:83" s="2" customFormat="1" ht="15">
      <c r="BV2644" s="59"/>
      <c r="BW2644" s="4"/>
      <c r="BX2644" s="4"/>
      <c r="BY2644" s="4"/>
      <c r="BZ2644" s="4"/>
      <c r="CA2644" s="4"/>
      <c r="CB2644" s="4"/>
      <c r="CC2644" s="4"/>
      <c r="CD2644" s="4"/>
      <c r="CE2644" s="4"/>
    </row>
    <row r="2645" spans="74:83" s="2" customFormat="1" ht="15">
      <c r="BV2645" s="59"/>
      <c r="BW2645" s="4"/>
      <c r="BX2645" s="4"/>
      <c r="BY2645" s="4"/>
      <c r="BZ2645" s="4"/>
      <c r="CA2645" s="4"/>
      <c r="CB2645" s="4"/>
      <c r="CC2645" s="4"/>
      <c r="CD2645" s="4"/>
      <c r="CE2645" s="4"/>
    </row>
    <row r="2646" spans="74:83" s="2" customFormat="1" ht="15">
      <c r="BV2646" s="59"/>
      <c r="BW2646" s="4"/>
      <c r="BX2646" s="4"/>
      <c r="BY2646" s="4"/>
      <c r="BZ2646" s="4"/>
      <c r="CA2646" s="4"/>
      <c r="CB2646" s="4"/>
      <c r="CC2646" s="4"/>
      <c r="CD2646" s="4"/>
      <c r="CE2646" s="4"/>
    </row>
    <row r="2647" spans="74:83" s="2" customFormat="1" ht="15">
      <c r="BV2647" s="59"/>
      <c r="BW2647" s="4"/>
      <c r="BX2647" s="4"/>
      <c r="BY2647" s="4"/>
      <c r="BZ2647" s="4"/>
      <c r="CA2647" s="4"/>
      <c r="CB2647" s="4"/>
      <c r="CC2647" s="4"/>
      <c r="CD2647" s="4"/>
      <c r="CE2647" s="4"/>
    </row>
    <row r="2648" spans="74:83" s="2" customFormat="1" ht="15">
      <c r="BV2648" s="59"/>
      <c r="BW2648" s="4"/>
      <c r="BX2648" s="4"/>
      <c r="BY2648" s="4"/>
      <c r="BZ2648" s="4"/>
      <c r="CA2648" s="4"/>
      <c r="CB2648" s="4"/>
      <c r="CC2648" s="4"/>
      <c r="CD2648" s="4"/>
      <c r="CE2648" s="4"/>
    </row>
    <row r="2649" spans="74:83" s="2" customFormat="1" ht="15">
      <c r="BV2649" s="59"/>
      <c r="BW2649" s="4"/>
      <c r="BX2649" s="4"/>
      <c r="BY2649" s="4"/>
      <c r="BZ2649" s="4"/>
      <c r="CA2649" s="4"/>
      <c r="CB2649" s="4"/>
      <c r="CC2649" s="4"/>
      <c r="CD2649" s="4"/>
      <c r="CE2649" s="4"/>
    </row>
    <row r="2650" spans="74:83" s="2" customFormat="1" ht="15">
      <c r="BV2650" s="59"/>
      <c r="BW2650" s="4"/>
      <c r="BX2650" s="4"/>
      <c r="BY2650" s="4"/>
      <c r="BZ2650" s="4"/>
      <c r="CA2650" s="4"/>
      <c r="CB2650" s="4"/>
      <c r="CC2650" s="4"/>
      <c r="CD2650" s="4"/>
      <c r="CE2650" s="4"/>
    </row>
    <row r="2651" spans="74:83" s="2" customFormat="1" ht="15">
      <c r="BV2651" s="59"/>
      <c r="BW2651" s="4"/>
      <c r="BX2651" s="4"/>
      <c r="BY2651" s="4"/>
      <c r="BZ2651" s="4"/>
      <c r="CA2651" s="4"/>
      <c r="CB2651" s="4"/>
      <c r="CC2651" s="4"/>
      <c r="CD2651" s="4"/>
      <c r="CE2651" s="4"/>
    </row>
    <row r="2652" spans="74:83" s="2" customFormat="1" ht="15">
      <c r="BV2652" s="59"/>
      <c r="BW2652" s="4"/>
      <c r="BX2652" s="4"/>
      <c r="BY2652" s="4"/>
      <c r="BZ2652" s="4"/>
      <c r="CA2652" s="4"/>
      <c r="CB2652" s="4"/>
      <c r="CC2652" s="4"/>
      <c r="CD2652" s="4"/>
      <c r="CE2652" s="4"/>
    </row>
    <row r="2653" spans="74:83" s="2" customFormat="1" ht="15">
      <c r="BV2653" s="59"/>
      <c r="BW2653" s="4"/>
      <c r="BX2653" s="4"/>
      <c r="BY2653" s="4"/>
      <c r="BZ2653" s="4"/>
      <c r="CA2653" s="4"/>
      <c r="CB2653" s="4"/>
      <c r="CC2653" s="4"/>
      <c r="CD2653" s="4"/>
      <c r="CE2653" s="4"/>
    </row>
    <row r="2654" spans="74:83" s="2" customFormat="1" ht="15">
      <c r="BV2654" s="59"/>
      <c r="BW2654" s="4"/>
      <c r="BX2654" s="4"/>
      <c r="BY2654" s="4"/>
      <c r="BZ2654" s="4"/>
      <c r="CA2654" s="4"/>
      <c r="CB2654" s="4"/>
      <c r="CC2654" s="4"/>
      <c r="CD2654" s="4"/>
      <c r="CE2654" s="4"/>
    </row>
    <row r="2655" spans="74:83" s="2" customFormat="1" ht="15">
      <c r="BV2655" s="59"/>
      <c r="BW2655" s="4"/>
      <c r="BX2655" s="4"/>
      <c r="BY2655" s="4"/>
      <c r="BZ2655" s="4"/>
      <c r="CA2655" s="4"/>
      <c r="CB2655" s="4"/>
      <c r="CC2655" s="4"/>
      <c r="CD2655" s="4"/>
      <c r="CE2655" s="4"/>
    </row>
    <row r="2656" spans="74:83" s="2" customFormat="1" ht="15">
      <c r="BV2656" s="59"/>
      <c r="BW2656" s="4"/>
      <c r="BX2656" s="4"/>
      <c r="BY2656" s="4"/>
      <c r="BZ2656" s="4"/>
      <c r="CA2656" s="4"/>
      <c r="CB2656" s="4"/>
      <c r="CC2656" s="4"/>
      <c r="CD2656" s="4"/>
      <c r="CE2656" s="4"/>
    </row>
    <row r="2657" spans="74:83" s="2" customFormat="1" ht="15">
      <c r="BV2657" s="59"/>
      <c r="BW2657" s="4"/>
      <c r="BX2657" s="4"/>
      <c r="BY2657" s="4"/>
      <c r="BZ2657" s="4"/>
      <c r="CA2657" s="4"/>
      <c r="CB2657" s="4"/>
      <c r="CC2657" s="4"/>
      <c r="CD2657" s="4"/>
      <c r="CE2657" s="4"/>
    </row>
    <row r="2658" spans="74:83" s="2" customFormat="1" ht="15">
      <c r="BV2658" s="59"/>
      <c r="BW2658" s="4"/>
      <c r="BX2658" s="4"/>
      <c r="BY2658" s="4"/>
      <c r="BZ2658" s="4"/>
      <c r="CA2658" s="4"/>
      <c r="CB2658" s="4"/>
      <c r="CC2658" s="4"/>
      <c r="CD2658" s="4"/>
      <c r="CE2658" s="4"/>
    </row>
    <row r="2659" spans="74:83" s="2" customFormat="1" ht="15">
      <c r="BV2659" s="59"/>
      <c r="BW2659" s="4"/>
      <c r="BX2659" s="4"/>
      <c r="BY2659" s="4"/>
      <c r="BZ2659" s="4"/>
      <c r="CA2659" s="4"/>
      <c r="CB2659" s="4"/>
      <c r="CC2659" s="4"/>
      <c r="CD2659" s="4"/>
      <c r="CE2659" s="4"/>
    </row>
    <row r="2660" spans="74:83" s="2" customFormat="1" ht="15">
      <c r="BV2660" s="59"/>
      <c r="BW2660" s="4"/>
      <c r="BX2660" s="4"/>
      <c r="BY2660" s="4"/>
      <c r="BZ2660" s="4"/>
      <c r="CA2660" s="4"/>
      <c r="CB2660" s="4"/>
      <c r="CC2660" s="4"/>
      <c r="CD2660" s="4"/>
      <c r="CE2660" s="4"/>
    </row>
    <row r="2661" spans="74:83" s="2" customFormat="1" ht="15">
      <c r="BV2661" s="59"/>
      <c r="BW2661" s="4"/>
      <c r="BX2661" s="4"/>
      <c r="BY2661" s="4"/>
      <c r="BZ2661" s="4"/>
      <c r="CA2661" s="4"/>
      <c r="CB2661" s="4"/>
      <c r="CC2661" s="4"/>
      <c r="CD2661" s="4"/>
      <c r="CE2661" s="4"/>
    </row>
    <row r="2662" spans="74:83" s="2" customFormat="1" ht="15">
      <c r="BV2662" s="59"/>
      <c r="BW2662" s="4"/>
      <c r="BX2662" s="4"/>
      <c r="BY2662" s="4"/>
      <c r="BZ2662" s="4"/>
      <c r="CA2662" s="4"/>
      <c r="CB2662" s="4"/>
      <c r="CC2662" s="4"/>
      <c r="CD2662" s="4"/>
      <c r="CE2662" s="4"/>
    </row>
    <row r="2663" spans="74:83" s="2" customFormat="1" ht="15">
      <c r="BV2663" s="59"/>
      <c r="BW2663" s="4"/>
      <c r="BX2663" s="4"/>
      <c r="BY2663" s="4"/>
      <c r="BZ2663" s="4"/>
      <c r="CA2663" s="4"/>
      <c r="CB2663" s="4"/>
      <c r="CC2663" s="4"/>
      <c r="CD2663" s="4"/>
      <c r="CE2663" s="4"/>
    </row>
    <row r="2664" spans="74:83" s="2" customFormat="1" ht="15">
      <c r="BV2664" s="59"/>
      <c r="BW2664" s="4"/>
      <c r="BX2664" s="4"/>
      <c r="BY2664" s="4"/>
      <c r="BZ2664" s="4"/>
      <c r="CA2664" s="4"/>
      <c r="CB2664" s="4"/>
      <c r="CC2664" s="4"/>
      <c r="CD2664" s="4"/>
      <c r="CE2664" s="4"/>
    </row>
    <row r="2665" spans="74:83" s="2" customFormat="1" ht="15">
      <c r="BV2665" s="59"/>
      <c r="BW2665" s="4"/>
      <c r="BX2665" s="4"/>
      <c r="BY2665" s="4"/>
      <c r="BZ2665" s="4"/>
      <c r="CA2665" s="4"/>
      <c r="CB2665" s="4"/>
      <c r="CC2665" s="4"/>
      <c r="CD2665" s="4"/>
      <c r="CE2665" s="4"/>
    </row>
    <row r="2666" spans="74:83" s="2" customFormat="1" ht="15">
      <c r="BV2666" s="59"/>
      <c r="BW2666" s="4"/>
      <c r="BX2666" s="4"/>
      <c r="BY2666" s="4"/>
      <c r="BZ2666" s="4"/>
      <c r="CA2666" s="4"/>
      <c r="CB2666" s="4"/>
      <c r="CC2666" s="4"/>
      <c r="CD2666" s="4"/>
      <c r="CE2666" s="4"/>
    </row>
    <row r="2667" spans="74:83" s="2" customFormat="1" ht="15">
      <c r="BV2667" s="59"/>
      <c r="BW2667" s="4"/>
      <c r="BX2667" s="4"/>
      <c r="BY2667" s="4"/>
      <c r="BZ2667" s="4"/>
      <c r="CA2667" s="4"/>
      <c r="CB2667" s="4"/>
      <c r="CC2667" s="4"/>
      <c r="CD2667" s="4"/>
      <c r="CE2667" s="4"/>
    </row>
    <row r="2668" spans="74:83" s="2" customFormat="1" ht="15">
      <c r="BV2668" s="59"/>
      <c r="BW2668" s="4"/>
      <c r="BX2668" s="4"/>
      <c r="BY2668" s="4"/>
      <c r="BZ2668" s="4"/>
      <c r="CA2668" s="4"/>
      <c r="CB2668" s="4"/>
      <c r="CC2668" s="4"/>
      <c r="CD2668" s="4"/>
      <c r="CE2668" s="4"/>
    </row>
    <row r="2669" spans="74:83" s="2" customFormat="1" ht="15">
      <c r="BV2669" s="59"/>
      <c r="BW2669" s="4"/>
      <c r="BX2669" s="4"/>
      <c r="BY2669" s="4"/>
      <c r="BZ2669" s="4"/>
      <c r="CA2669" s="4"/>
      <c r="CB2669" s="4"/>
      <c r="CC2669" s="4"/>
      <c r="CD2669" s="4"/>
      <c r="CE2669" s="4"/>
    </row>
    <row r="2670" spans="74:83" s="2" customFormat="1" ht="15">
      <c r="BV2670" s="59"/>
      <c r="BW2670" s="4"/>
      <c r="BX2670" s="4"/>
      <c r="BY2670" s="4"/>
      <c r="BZ2670" s="4"/>
      <c r="CA2670" s="4"/>
      <c r="CB2670" s="4"/>
      <c r="CC2670" s="4"/>
      <c r="CD2670" s="4"/>
      <c r="CE2670" s="4"/>
    </row>
    <row r="2671" spans="74:83" s="2" customFormat="1" ht="15">
      <c r="BV2671" s="59"/>
      <c r="BW2671" s="4"/>
      <c r="BX2671" s="4"/>
      <c r="BY2671" s="4"/>
      <c r="BZ2671" s="4"/>
      <c r="CA2671" s="4"/>
      <c r="CB2671" s="4"/>
      <c r="CC2671" s="4"/>
      <c r="CD2671" s="4"/>
      <c r="CE2671" s="4"/>
    </row>
    <row r="2672" spans="74:83" s="2" customFormat="1" ht="15">
      <c r="BV2672" s="59"/>
      <c r="BW2672" s="4"/>
      <c r="BX2672" s="4"/>
      <c r="BY2672" s="4"/>
      <c r="BZ2672" s="4"/>
      <c r="CA2672" s="4"/>
      <c r="CB2672" s="4"/>
      <c r="CC2672" s="4"/>
      <c r="CD2672" s="4"/>
      <c r="CE2672" s="4"/>
    </row>
    <row r="2673" spans="74:83" s="2" customFormat="1" ht="15">
      <c r="BV2673" s="59"/>
      <c r="BW2673" s="4"/>
      <c r="BX2673" s="4"/>
      <c r="BY2673" s="4"/>
      <c r="BZ2673" s="4"/>
      <c r="CA2673" s="4"/>
      <c r="CB2673" s="4"/>
      <c r="CC2673" s="4"/>
      <c r="CD2673" s="4"/>
      <c r="CE2673" s="4"/>
    </row>
    <row r="2674" spans="74:83" s="2" customFormat="1" ht="15">
      <c r="BV2674" s="59"/>
      <c r="BW2674" s="4"/>
      <c r="BX2674" s="4"/>
      <c r="BY2674" s="4"/>
      <c r="BZ2674" s="4"/>
      <c r="CA2674" s="4"/>
      <c r="CB2674" s="4"/>
      <c r="CC2674" s="4"/>
      <c r="CD2674" s="4"/>
      <c r="CE2674" s="4"/>
    </row>
    <row r="2675" spans="74:83" s="2" customFormat="1" ht="15">
      <c r="BV2675" s="59"/>
      <c r="BW2675" s="4"/>
      <c r="BX2675" s="4"/>
      <c r="BY2675" s="4"/>
      <c r="BZ2675" s="4"/>
      <c r="CA2675" s="4"/>
      <c r="CB2675" s="4"/>
      <c r="CC2675" s="4"/>
      <c r="CD2675" s="4"/>
      <c r="CE2675" s="4"/>
    </row>
    <row r="2676" spans="74:83" s="2" customFormat="1" ht="15">
      <c r="BV2676" s="59"/>
      <c r="BW2676" s="4"/>
      <c r="BX2676" s="4"/>
      <c r="BY2676" s="4"/>
      <c r="BZ2676" s="4"/>
      <c r="CA2676" s="4"/>
      <c r="CB2676" s="4"/>
      <c r="CC2676" s="4"/>
      <c r="CD2676" s="4"/>
      <c r="CE2676" s="4"/>
    </row>
    <row r="2677" spans="74:83" s="2" customFormat="1" ht="15">
      <c r="BV2677" s="59"/>
      <c r="BW2677" s="4"/>
      <c r="BX2677" s="4"/>
      <c r="BY2677" s="4"/>
      <c r="BZ2677" s="4"/>
      <c r="CA2677" s="4"/>
      <c r="CB2677" s="4"/>
      <c r="CC2677" s="4"/>
      <c r="CD2677" s="4"/>
      <c r="CE2677" s="4"/>
    </row>
    <row r="2678" spans="74:83" s="2" customFormat="1" ht="15">
      <c r="BV2678" s="59"/>
      <c r="BW2678" s="4"/>
      <c r="BX2678" s="4"/>
      <c r="BY2678" s="4"/>
      <c r="BZ2678" s="4"/>
      <c r="CA2678" s="4"/>
      <c r="CB2678" s="4"/>
      <c r="CC2678" s="4"/>
      <c r="CD2678" s="4"/>
      <c r="CE2678" s="4"/>
    </row>
    <row r="2679" spans="74:83" s="2" customFormat="1" ht="15">
      <c r="BV2679" s="59"/>
      <c r="BW2679" s="4"/>
      <c r="BX2679" s="4"/>
      <c r="BY2679" s="4"/>
      <c r="BZ2679" s="4"/>
      <c r="CA2679" s="4"/>
      <c r="CB2679" s="4"/>
      <c r="CC2679" s="4"/>
      <c r="CD2679" s="4"/>
      <c r="CE2679" s="4"/>
    </row>
    <row r="2680" spans="74:83" s="2" customFormat="1" ht="15">
      <c r="BV2680" s="59"/>
      <c r="BW2680" s="4"/>
      <c r="BX2680" s="4"/>
      <c r="BY2680" s="4"/>
      <c r="BZ2680" s="4"/>
      <c r="CA2680" s="4"/>
      <c r="CB2680" s="4"/>
      <c r="CC2680" s="4"/>
      <c r="CD2680" s="4"/>
      <c r="CE2680" s="4"/>
    </row>
    <row r="2681" spans="74:83" s="2" customFormat="1" ht="15">
      <c r="BV2681" s="59"/>
      <c r="BW2681" s="4"/>
      <c r="BX2681" s="4"/>
      <c r="BY2681" s="4"/>
      <c r="BZ2681" s="4"/>
      <c r="CA2681" s="4"/>
      <c r="CB2681" s="4"/>
      <c r="CC2681" s="4"/>
      <c r="CD2681" s="4"/>
      <c r="CE2681" s="4"/>
    </row>
    <row r="2682" spans="74:83" s="2" customFormat="1" ht="15">
      <c r="BV2682" s="59"/>
      <c r="BW2682" s="4"/>
      <c r="BX2682" s="4"/>
      <c r="BY2682" s="4"/>
      <c r="BZ2682" s="4"/>
      <c r="CA2682" s="4"/>
      <c r="CB2682" s="4"/>
      <c r="CC2682" s="4"/>
      <c r="CD2682" s="4"/>
      <c r="CE2682" s="4"/>
    </row>
    <row r="2683" spans="74:83" s="2" customFormat="1" ht="15">
      <c r="BV2683" s="59"/>
      <c r="BW2683" s="4"/>
      <c r="BX2683" s="4"/>
      <c r="BY2683" s="4"/>
      <c r="BZ2683" s="4"/>
      <c r="CA2683" s="4"/>
      <c r="CB2683" s="4"/>
      <c r="CC2683" s="4"/>
      <c r="CD2683" s="4"/>
      <c r="CE2683" s="4"/>
    </row>
    <row r="2684" spans="74:83" s="2" customFormat="1" ht="15">
      <c r="BV2684" s="59"/>
      <c r="BW2684" s="4"/>
      <c r="BX2684" s="4"/>
      <c r="BY2684" s="4"/>
      <c r="BZ2684" s="4"/>
      <c r="CA2684" s="4"/>
      <c r="CB2684" s="4"/>
      <c r="CC2684" s="4"/>
      <c r="CD2684" s="4"/>
      <c r="CE2684" s="4"/>
    </row>
    <row r="2685" spans="74:83" s="2" customFormat="1" ht="15">
      <c r="BV2685" s="59"/>
      <c r="BW2685" s="4"/>
      <c r="BX2685" s="4"/>
      <c r="BY2685" s="4"/>
      <c r="BZ2685" s="4"/>
      <c r="CA2685" s="4"/>
      <c r="CB2685" s="4"/>
      <c r="CC2685" s="4"/>
      <c r="CD2685" s="4"/>
      <c r="CE2685" s="4"/>
    </row>
    <row r="2686" spans="74:83" s="2" customFormat="1" ht="15">
      <c r="BV2686" s="59"/>
      <c r="BW2686" s="4"/>
      <c r="BX2686" s="4"/>
      <c r="BY2686" s="4"/>
      <c r="BZ2686" s="4"/>
      <c r="CA2686" s="4"/>
      <c r="CB2686" s="4"/>
      <c r="CC2686" s="4"/>
      <c r="CD2686" s="4"/>
      <c r="CE2686" s="4"/>
    </row>
    <row r="2687" spans="74:83" s="2" customFormat="1" ht="15">
      <c r="BV2687" s="59"/>
      <c r="BW2687" s="4"/>
      <c r="BX2687" s="4"/>
      <c r="BY2687" s="4"/>
      <c r="BZ2687" s="4"/>
      <c r="CA2687" s="4"/>
      <c r="CB2687" s="4"/>
      <c r="CC2687" s="4"/>
      <c r="CD2687" s="4"/>
      <c r="CE2687" s="4"/>
    </row>
    <row r="2688" spans="74:83" s="2" customFormat="1" ht="15">
      <c r="BV2688" s="59"/>
      <c r="BW2688" s="4"/>
      <c r="BX2688" s="4"/>
      <c r="BY2688" s="4"/>
      <c r="BZ2688" s="4"/>
      <c r="CA2688" s="4"/>
      <c r="CB2688" s="4"/>
      <c r="CC2688" s="4"/>
      <c r="CD2688" s="4"/>
      <c r="CE2688" s="4"/>
    </row>
    <row r="2689" spans="74:83" s="2" customFormat="1" ht="15">
      <c r="BV2689" s="59"/>
      <c r="BW2689" s="4"/>
      <c r="BX2689" s="4"/>
      <c r="BY2689" s="4"/>
      <c r="BZ2689" s="4"/>
      <c r="CA2689" s="4"/>
      <c r="CB2689" s="4"/>
      <c r="CC2689" s="4"/>
      <c r="CD2689" s="4"/>
      <c r="CE2689" s="4"/>
    </row>
    <row r="2690" spans="74:83" s="2" customFormat="1" ht="15">
      <c r="BV2690" s="59"/>
      <c r="BW2690" s="4"/>
      <c r="BX2690" s="4"/>
      <c r="BY2690" s="4"/>
      <c r="BZ2690" s="4"/>
      <c r="CA2690" s="4"/>
      <c r="CB2690" s="4"/>
      <c r="CC2690" s="4"/>
      <c r="CD2690" s="4"/>
      <c r="CE2690" s="4"/>
    </row>
    <row r="2691" spans="74:83" s="2" customFormat="1" ht="15">
      <c r="BV2691" s="59"/>
      <c r="BW2691" s="4"/>
      <c r="BX2691" s="4"/>
      <c r="BY2691" s="4"/>
      <c r="BZ2691" s="4"/>
      <c r="CA2691" s="4"/>
      <c r="CB2691" s="4"/>
      <c r="CC2691" s="4"/>
      <c r="CD2691" s="4"/>
      <c r="CE2691" s="4"/>
    </row>
    <row r="2692" spans="74:83" s="2" customFormat="1" ht="15">
      <c r="BV2692" s="59"/>
      <c r="BW2692" s="4"/>
      <c r="BX2692" s="4"/>
      <c r="BY2692" s="4"/>
      <c r="BZ2692" s="4"/>
      <c r="CA2692" s="4"/>
      <c r="CB2692" s="4"/>
      <c r="CC2692" s="4"/>
      <c r="CD2692" s="4"/>
      <c r="CE2692" s="4"/>
    </row>
    <row r="2693" spans="74:83" s="2" customFormat="1" ht="15">
      <c r="BV2693" s="59"/>
      <c r="BW2693" s="4"/>
      <c r="BX2693" s="4"/>
      <c r="BY2693" s="4"/>
      <c r="BZ2693" s="4"/>
      <c r="CA2693" s="4"/>
      <c r="CB2693" s="4"/>
      <c r="CC2693" s="4"/>
      <c r="CD2693" s="4"/>
      <c r="CE2693" s="4"/>
    </row>
    <row r="2694" spans="74:83" s="2" customFormat="1" ht="15">
      <c r="BV2694" s="59"/>
      <c r="BW2694" s="4"/>
      <c r="BX2694" s="4"/>
      <c r="BY2694" s="4"/>
      <c r="BZ2694" s="4"/>
      <c r="CA2694" s="4"/>
      <c r="CB2694" s="4"/>
      <c r="CC2694" s="4"/>
      <c r="CD2694" s="4"/>
      <c r="CE2694" s="4"/>
    </row>
    <row r="2695" spans="74:83" s="2" customFormat="1" ht="15">
      <c r="BV2695" s="59"/>
      <c r="BW2695" s="4"/>
      <c r="BX2695" s="4"/>
      <c r="BY2695" s="4"/>
      <c r="BZ2695" s="4"/>
      <c r="CA2695" s="4"/>
      <c r="CB2695" s="4"/>
      <c r="CC2695" s="4"/>
      <c r="CD2695" s="4"/>
      <c r="CE2695" s="4"/>
    </row>
    <row r="2696" spans="74:83" s="2" customFormat="1" ht="15">
      <c r="BV2696" s="59"/>
      <c r="BW2696" s="4"/>
      <c r="BX2696" s="4"/>
      <c r="BY2696" s="4"/>
      <c r="BZ2696" s="4"/>
      <c r="CA2696" s="4"/>
      <c r="CB2696" s="4"/>
      <c r="CC2696" s="4"/>
      <c r="CD2696" s="4"/>
      <c r="CE2696" s="4"/>
    </row>
    <row r="2697" spans="74:83" s="2" customFormat="1" ht="15">
      <c r="BV2697" s="59"/>
      <c r="BW2697" s="4"/>
      <c r="BX2697" s="4"/>
      <c r="BY2697" s="4"/>
      <c r="BZ2697" s="4"/>
      <c r="CA2697" s="4"/>
      <c r="CB2697" s="4"/>
      <c r="CC2697" s="4"/>
      <c r="CD2697" s="4"/>
      <c r="CE2697" s="4"/>
    </row>
    <row r="2698" spans="74:83" s="2" customFormat="1" ht="15">
      <c r="BV2698" s="59"/>
      <c r="BW2698" s="4"/>
      <c r="BX2698" s="4"/>
      <c r="BY2698" s="4"/>
      <c r="BZ2698" s="4"/>
      <c r="CA2698" s="4"/>
      <c r="CB2698" s="4"/>
      <c r="CC2698" s="4"/>
      <c r="CD2698" s="4"/>
      <c r="CE2698" s="4"/>
    </row>
    <row r="2699" spans="74:83" s="2" customFormat="1" ht="15">
      <c r="BV2699" s="59"/>
      <c r="BW2699" s="4"/>
      <c r="BX2699" s="4"/>
      <c r="BY2699" s="4"/>
      <c r="BZ2699" s="4"/>
      <c r="CA2699" s="4"/>
      <c r="CB2699" s="4"/>
      <c r="CC2699" s="4"/>
      <c r="CD2699" s="4"/>
      <c r="CE2699" s="4"/>
    </row>
    <row r="2700" spans="74:83" s="2" customFormat="1" ht="15">
      <c r="BV2700" s="59"/>
      <c r="BW2700" s="4"/>
      <c r="BX2700" s="4"/>
      <c r="BY2700" s="4"/>
      <c r="BZ2700" s="4"/>
      <c r="CA2700" s="4"/>
      <c r="CB2700" s="4"/>
      <c r="CC2700" s="4"/>
      <c r="CD2700" s="4"/>
      <c r="CE2700" s="4"/>
    </row>
    <row r="2701" spans="74:83" s="2" customFormat="1" ht="15">
      <c r="BV2701" s="59"/>
      <c r="BW2701" s="4"/>
      <c r="BX2701" s="4"/>
      <c r="BY2701" s="4"/>
      <c r="BZ2701" s="4"/>
      <c r="CA2701" s="4"/>
      <c r="CB2701" s="4"/>
      <c r="CC2701" s="4"/>
      <c r="CD2701" s="4"/>
      <c r="CE2701" s="4"/>
    </row>
    <row r="2702" spans="74:83" s="2" customFormat="1" ht="15">
      <c r="BV2702" s="59"/>
      <c r="BW2702" s="4"/>
      <c r="BX2702" s="4"/>
      <c r="BY2702" s="4"/>
      <c r="BZ2702" s="4"/>
      <c r="CA2702" s="4"/>
      <c r="CB2702" s="4"/>
      <c r="CC2702" s="4"/>
      <c r="CD2702" s="4"/>
      <c r="CE2702" s="4"/>
    </row>
    <row r="2703" spans="74:83" s="2" customFormat="1" ht="15">
      <c r="BV2703" s="59"/>
      <c r="BW2703" s="4"/>
      <c r="BX2703" s="4"/>
      <c r="BY2703" s="4"/>
      <c r="BZ2703" s="4"/>
      <c r="CA2703" s="4"/>
      <c r="CB2703" s="4"/>
      <c r="CC2703" s="4"/>
      <c r="CD2703" s="4"/>
      <c r="CE2703" s="4"/>
    </row>
    <row r="2704" spans="74:83" s="2" customFormat="1" ht="15">
      <c r="BV2704" s="59"/>
      <c r="BW2704" s="4"/>
      <c r="BX2704" s="4"/>
      <c r="BY2704" s="4"/>
      <c r="BZ2704" s="4"/>
      <c r="CA2704" s="4"/>
      <c r="CB2704" s="4"/>
      <c r="CC2704" s="4"/>
      <c r="CD2704" s="4"/>
      <c r="CE2704" s="4"/>
    </row>
    <row r="2705" spans="74:83" s="2" customFormat="1" ht="15">
      <c r="BV2705" s="59"/>
      <c r="BW2705" s="4"/>
      <c r="BX2705" s="4"/>
      <c r="BY2705" s="4"/>
      <c r="BZ2705" s="4"/>
      <c r="CA2705" s="4"/>
      <c r="CB2705" s="4"/>
      <c r="CC2705" s="4"/>
      <c r="CD2705" s="4"/>
      <c r="CE2705" s="4"/>
    </row>
    <row r="2706" spans="74:83" s="2" customFormat="1" ht="15">
      <c r="BV2706" s="59"/>
      <c r="BW2706" s="4"/>
      <c r="BX2706" s="4"/>
      <c r="BY2706" s="4"/>
      <c r="BZ2706" s="4"/>
      <c r="CA2706" s="4"/>
      <c r="CB2706" s="4"/>
      <c r="CC2706" s="4"/>
      <c r="CD2706" s="4"/>
      <c r="CE2706" s="4"/>
    </row>
    <row r="2707" spans="74:83" s="2" customFormat="1" ht="15">
      <c r="BV2707" s="59"/>
      <c r="BW2707" s="4"/>
      <c r="BX2707" s="4"/>
      <c r="BY2707" s="4"/>
      <c r="BZ2707" s="4"/>
      <c r="CA2707" s="4"/>
      <c r="CB2707" s="4"/>
      <c r="CC2707" s="4"/>
      <c r="CD2707" s="4"/>
      <c r="CE2707" s="4"/>
    </row>
    <row r="2708" spans="74:83" s="2" customFormat="1" ht="15">
      <c r="BV2708" s="59"/>
      <c r="BW2708" s="4"/>
      <c r="BX2708" s="4"/>
      <c r="BY2708" s="4"/>
      <c r="BZ2708" s="4"/>
      <c r="CA2708" s="4"/>
      <c r="CB2708" s="4"/>
      <c r="CC2708" s="4"/>
      <c r="CD2708" s="4"/>
      <c r="CE2708" s="4"/>
    </row>
    <row r="2709" spans="74:83" s="2" customFormat="1" ht="15">
      <c r="BV2709" s="59"/>
      <c r="BW2709" s="4"/>
      <c r="BX2709" s="4"/>
      <c r="BY2709" s="4"/>
      <c r="BZ2709" s="4"/>
      <c r="CA2709" s="4"/>
      <c r="CB2709" s="4"/>
      <c r="CC2709" s="4"/>
      <c r="CD2709" s="4"/>
      <c r="CE2709" s="4"/>
    </row>
    <row r="2710" spans="74:83" s="2" customFormat="1" ht="15">
      <c r="BV2710" s="59"/>
      <c r="BW2710" s="4"/>
      <c r="BX2710" s="4"/>
      <c r="BY2710" s="4"/>
      <c r="BZ2710" s="4"/>
      <c r="CA2710" s="4"/>
      <c r="CB2710" s="4"/>
      <c r="CC2710" s="4"/>
      <c r="CD2710" s="4"/>
      <c r="CE2710" s="4"/>
    </row>
    <row r="2711" spans="74:83" s="2" customFormat="1" ht="15">
      <c r="BV2711" s="59"/>
      <c r="BW2711" s="4"/>
      <c r="BX2711" s="4"/>
      <c r="BY2711" s="4"/>
      <c r="BZ2711" s="4"/>
      <c r="CA2711" s="4"/>
      <c r="CB2711" s="4"/>
      <c r="CC2711" s="4"/>
      <c r="CD2711" s="4"/>
      <c r="CE2711" s="4"/>
    </row>
    <row r="2712" spans="74:83" s="2" customFormat="1" ht="15">
      <c r="BV2712" s="59"/>
      <c r="BW2712" s="4"/>
      <c r="BX2712" s="4"/>
      <c r="BY2712" s="4"/>
      <c r="BZ2712" s="4"/>
      <c r="CA2712" s="4"/>
      <c r="CB2712" s="4"/>
      <c r="CC2712" s="4"/>
      <c r="CD2712" s="4"/>
      <c r="CE2712" s="4"/>
    </row>
    <row r="2713" spans="74:83" s="2" customFormat="1" ht="15">
      <c r="BV2713" s="59"/>
      <c r="BW2713" s="4"/>
      <c r="BX2713" s="4"/>
      <c r="BY2713" s="4"/>
      <c r="BZ2713" s="4"/>
      <c r="CA2713" s="4"/>
      <c r="CB2713" s="4"/>
      <c r="CC2713" s="4"/>
      <c r="CD2713" s="4"/>
      <c r="CE2713" s="4"/>
    </row>
    <row r="2714" spans="74:83" s="2" customFormat="1" ht="15">
      <c r="BV2714" s="59"/>
      <c r="BW2714" s="4"/>
      <c r="BX2714" s="4"/>
      <c r="BY2714" s="4"/>
      <c r="BZ2714" s="4"/>
      <c r="CA2714" s="4"/>
      <c r="CB2714" s="4"/>
      <c r="CC2714" s="4"/>
      <c r="CD2714" s="4"/>
      <c r="CE2714" s="4"/>
    </row>
    <row r="2715" spans="74:83" s="2" customFormat="1" ht="15">
      <c r="BV2715" s="59"/>
      <c r="BW2715" s="4"/>
      <c r="BX2715" s="4"/>
      <c r="BY2715" s="4"/>
      <c r="BZ2715" s="4"/>
      <c r="CA2715" s="4"/>
      <c r="CB2715" s="4"/>
      <c r="CC2715" s="4"/>
      <c r="CD2715" s="4"/>
      <c r="CE2715" s="4"/>
    </row>
    <row r="2716" spans="74:83" s="2" customFormat="1" ht="15">
      <c r="BV2716" s="59"/>
      <c r="BW2716" s="4"/>
      <c r="BX2716" s="4"/>
      <c r="BY2716" s="4"/>
      <c r="BZ2716" s="4"/>
      <c r="CA2716" s="4"/>
      <c r="CB2716" s="4"/>
      <c r="CC2716" s="4"/>
      <c r="CD2716" s="4"/>
      <c r="CE2716" s="4"/>
    </row>
    <row r="2717" spans="74:83" s="2" customFormat="1" ht="15">
      <c r="BV2717" s="59"/>
      <c r="BW2717" s="4"/>
      <c r="BX2717" s="4"/>
      <c r="BY2717" s="4"/>
      <c r="BZ2717" s="4"/>
      <c r="CA2717" s="4"/>
      <c r="CB2717" s="4"/>
      <c r="CC2717" s="4"/>
      <c r="CD2717" s="4"/>
      <c r="CE2717" s="4"/>
    </row>
    <row r="2718" spans="74:83" s="2" customFormat="1" ht="15">
      <c r="BV2718" s="59"/>
      <c r="BW2718" s="4"/>
      <c r="BX2718" s="4"/>
      <c r="BY2718" s="4"/>
      <c r="BZ2718" s="4"/>
      <c r="CA2718" s="4"/>
      <c r="CB2718" s="4"/>
      <c r="CC2718" s="4"/>
      <c r="CD2718" s="4"/>
      <c r="CE2718" s="4"/>
    </row>
    <row r="2719" spans="74:83" s="2" customFormat="1" ht="15">
      <c r="BV2719" s="59"/>
      <c r="BW2719" s="4"/>
      <c r="BX2719" s="4"/>
      <c r="BY2719" s="4"/>
      <c r="BZ2719" s="4"/>
      <c r="CA2719" s="4"/>
      <c r="CB2719" s="4"/>
      <c r="CC2719" s="4"/>
      <c r="CD2719" s="4"/>
      <c r="CE2719" s="4"/>
    </row>
    <row r="2720" spans="74:83" s="2" customFormat="1" ht="15">
      <c r="BV2720" s="59"/>
      <c r="BW2720" s="4"/>
      <c r="BX2720" s="4"/>
      <c r="BY2720" s="4"/>
      <c r="BZ2720" s="4"/>
      <c r="CA2720" s="4"/>
      <c r="CB2720" s="4"/>
      <c r="CC2720" s="4"/>
      <c r="CD2720" s="4"/>
      <c r="CE2720" s="4"/>
    </row>
    <row r="2721" spans="74:83" s="2" customFormat="1" ht="15">
      <c r="BV2721" s="59"/>
      <c r="BW2721" s="4"/>
      <c r="BX2721" s="4"/>
      <c r="BY2721" s="4"/>
      <c r="BZ2721" s="4"/>
      <c r="CA2721" s="4"/>
      <c r="CB2721" s="4"/>
      <c r="CC2721" s="4"/>
      <c r="CD2721" s="4"/>
      <c r="CE2721" s="4"/>
    </row>
    <row r="2722" spans="74:83" s="2" customFormat="1" ht="15">
      <c r="BV2722" s="59"/>
      <c r="BW2722" s="4"/>
      <c r="BX2722" s="4"/>
      <c r="BY2722" s="4"/>
      <c r="BZ2722" s="4"/>
      <c r="CA2722" s="4"/>
      <c r="CB2722" s="4"/>
      <c r="CC2722" s="4"/>
      <c r="CD2722" s="4"/>
      <c r="CE2722" s="4"/>
    </row>
    <row r="2723" spans="74:83" s="2" customFormat="1" ht="15">
      <c r="BV2723" s="59"/>
      <c r="BW2723" s="4"/>
      <c r="BX2723" s="4"/>
      <c r="BY2723" s="4"/>
      <c r="BZ2723" s="4"/>
      <c r="CA2723" s="4"/>
      <c r="CB2723" s="4"/>
      <c r="CC2723" s="4"/>
      <c r="CD2723" s="4"/>
      <c r="CE2723" s="4"/>
    </row>
    <row r="2724" spans="74:83" s="2" customFormat="1" ht="15">
      <c r="BV2724" s="59"/>
      <c r="BW2724" s="4"/>
      <c r="BX2724" s="4"/>
      <c r="BY2724" s="4"/>
      <c r="BZ2724" s="4"/>
      <c r="CA2724" s="4"/>
      <c r="CB2724" s="4"/>
      <c r="CC2724" s="4"/>
      <c r="CD2724" s="4"/>
      <c r="CE2724" s="4"/>
    </row>
    <row r="2725" spans="74:83" s="2" customFormat="1" ht="15">
      <c r="BV2725" s="59"/>
      <c r="BW2725" s="4"/>
      <c r="BX2725" s="4"/>
      <c r="BY2725" s="4"/>
      <c r="BZ2725" s="4"/>
      <c r="CA2725" s="4"/>
      <c r="CB2725" s="4"/>
      <c r="CC2725" s="4"/>
      <c r="CD2725" s="4"/>
      <c r="CE2725" s="4"/>
    </row>
    <row r="2726" spans="74:83" s="2" customFormat="1" ht="15">
      <c r="BV2726" s="59"/>
      <c r="BW2726" s="4"/>
      <c r="BX2726" s="4"/>
      <c r="BY2726" s="4"/>
      <c r="BZ2726" s="4"/>
      <c r="CA2726" s="4"/>
      <c r="CB2726" s="4"/>
      <c r="CC2726" s="4"/>
      <c r="CD2726" s="4"/>
      <c r="CE2726" s="4"/>
    </row>
    <row r="2727" spans="74:83" s="2" customFormat="1" ht="15">
      <c r="BV2727" s="59"/>
      <c r="BW2727" s="4"/>
      <c r="BX2727" s="4"/>
      <c r="BY2727" s="4"/>
      <c r="BZ2727" s="4"/>
      <c r="CA2727" s="4"/>
      <c r="CB2727" s="4"/>
      <c r="CC2727" s="4"/>
      <c r="CD2727" s="4"/>
      <c r="CE2727" s="4"/>
    </row>
    <row r="2728" spans="74:83" s="2" customFormat="1" ht="15">
      <c r="BV2728" s="59"/>
      <c r="BW2728" s="4"/>
      <c r="BX2728" s="4"/>
      <c r="BY2728" s="4"/>
      <c r="BZ2728" s="4"/>
      <c r="CA2728" s="4"/>
      <c r="CB2728" s="4"/>
      <c r="CC2728" s="4"/>
      <c r="CD2728" s="4"/>
      <c r="CE2728" s="4"/>
    </row>
    <row r="2729" spans="74:83" s="2" customFormat="1" ht="15">
      <c r="BV2729" s="59"/>
      <c r="BW2729" s="4"/>
      <c r="BX2729" s="4"/>
      <c r="BY2729" s="4"/>
      <c r="BZ2729" s="4"/>
      <c r="CA2729" s="4"/>
      <c r="CB2729" s="4"/>
      <c r="CC2729" s="4"/>
      <c r="CD2729" s="4"/>
      <c r="CE2729" s="4"/>
    </row>
    <row r="2730" spans="74:83" s="2" customFormat="1" ht="15">
      <c r="BV2730" s="59"/>
      <c r="BW2730" s="4"/>
      <c r="BX2730" s="4"/>
      <c r="BY2730" s="4"/>
      <c r="BZ2730" s="4"/>
      <c r="CA2730" s="4"/>
      <c r="CB2730" s="4"/>
      <c r="CC2730" s="4"/>
      <c r="CD2730" s="4"/>
      <c r="CE2730" s="4"/>
    </row>
    <row r="2731" spans="74:83" s="2" customFormat="1" ht="15">
      <c r="BV2731" s="59"/>
      <c r="BW2731" s="4"/>
      <c r="BX2731" s="4"/>
      <c r="BY2731" s="4"/>
      <c r="BZ2731" s="4"/>
      <c r="CA2731" s="4"/>
      <c r="CB2731" s="4"/>
      <c r="CC2731" s="4"/>
      <c r="CD2731" s="4"/>
      <c r="CE2731" s="4"/>
    </row>
    <row r="2732" spans="74:83" s="2" customFormat="1" ht="15">
      <c r="BV2732" s="59"/>
      <c r="BW2732" s="4"/>
      <c r="BX2732" s="4"/>
      <c r="BY2732" s="4"/>
      <c r="BZ2732" s="4"/>
      <c r="CA2732" s="4"/>
      <c r="CB2732" s="4"/>
      <c r="CC2732" s="4"/>
      <c r="CD2732" s="4"/>
      <c r="CE2732" s="4"/>
    </row>
    <row r="2733" spans="74:83" s="2" customFormat="1" ht="15">
      <c r="BV2733" s="59"/>
      <c r="BW2733" s="4"/>
      <c r="BX2733" s="4"/>
      <c r="BY2733" s="4"/>
      <c r="BZ2733" s="4"/>
      <c r="CA2733" s="4"/>
      <c r="CB2733" s="4"/>
      <c r="CC2733" s="4"/>
      <c r="CD2733" s="4"/>
      <c r="CE2733" s="4"/>
    </row>
    <row r="2734" spans="74:83" s="2" customFormat="1" ht="15">
      <c r="BV2734" s="59"/>
      <c r="BW2734" s="4"/>
      <c r="BX2734" s="4"/>
      <c r="BY2734" s="4"/>
      <c r="BZ2734" s="4"/>
      <c r="CA2734" s="4"/>
      <c r="CB2734" s="4"/>
      <c r="CC2734" s="4"/>
      <c r="CD2734" s="4"/>
      <c r="CE2734" s="4"/>
    </row>
    <row r="2735" spans="74:83" s="2" customFormat="1" ht="15">
      <c r="BV2735" s="59"/>
      <c r="BW2735" s="4"/>
      <c r="BX2735" s="4"/>
      <c r="BY2735" s="4"/>
      <c r="BZ2735" s="4"/>
      <c r="CA2735" s="4"/>
      <c r="CB2735" s="4"/>
      <c r="CC2735" s="4"/>
      <c r="CD2735" s="4"/>
      <c r="CE2735" s="4"/>
    </row>
    <row r="2736" spans="74:83" s="2" customFormat="1" ht="15">
      <c r="BV2736" s="59"/>
      <c r="BW2736" s="4"/>
      <c r="BX2736" s="4"/>
      <c r="BY2736" s="4"/>
      <c r="BZ2736" s="4"/>
      <c r="CA2736" s="4"/>
      <c r="CB2736" s="4"/>
      <c r="CC2736" s="4"/>
      <c r="CD2736" s="4"/>
      <c r="CE2736" s="4"/>
    </row>
    <row r="2737" spans="74:83" s="2" customFormat="1" ht="15">
      <c r="BV2737" s="59"/>
      <c r="BW2737" s="4"/>
      <c r="BX2737" s="4"/>
      <c r="BY2737" s="4"/>
      <c r="BZ2737" s="4"/>
      <c r="CA2737" s="4"/>
      <c r="CB2737" s="4"/>
      <c r="CC2737" s="4"/>
      <c r="CD2737" s="4"/>
      <c r="CE2737" s="4"/>
    </row>
    <row r="2738" spans="74:83" s="2" customFormat="1" ht="15">
      <c r="BV2738" s="59"/>
      <c r="BW2738" s="4"/>
      <c r="BX2738" s="4"/>
      <c r="BY2738" s="4"/>
      <c r="BZ2738" s="4"/>
      <c r="CA2738" s="4"/>
      <c r="CB2738" s="4"/>
      <c r="CC2738" s="4"/>
      <c r="CD2738" s="4"/>
      <c r="CE2738" s="4"/>
    </row>
    <row r="2739" spans="74:83" s="2" customFormat="1" ht="15">
      <c r="BV2739" s="59"/>
      <c r="BW2739" s="4"/>
      <c r="BX2739" s="4"/>
      <c r="BY2739" s="4"/>
      <c r="BZ2739" s="4"/>
      <c r="CA2739" s="4"/>
      <c r="CB2739" s="4"/>
      <c r="CC2739" s="4"/>
      <c r="CD2739" s="4"/>
      <c r="CE2739" s="4"/>
    </row>
    <row r="2740" spans="74:83" s="2" customFormat="1" ht="15">
      <c r="BV2740" s="59"/>
      <c r="BW2740" s="4"/>
      <c r="BX2740" s="4"/>
      <c r="BY2740" s="4"/>
      <c r="BZ2740" s="4"/>
      <c r="CA2740" s="4"/>
      <c r="CB2740" s="4"/>
      <c r="CC2740" s="4"/>
      <c r="CD2740" s="4"/>
      <c r="CE2740" s="4"/>
    </row>
    <row r="2741" spans="74:83" s="2" customFormat="1" ht="15">
      <c r="BV2741" s="59"/>
      <c r="BW2741" s="4"/>
      <c r="BX2741" s="4"/>
      <c r="BY2741" s="4"/>
      <c r="BZ2741" s="4"/>
      <c r="CA2741" s="4"/>
      <c r="CB2741" s="4"/>
      <c r="CC2741" s="4"/>
      <c r="CD2741" s="4"/>
      <c r="CE2741" s="4"/>
    </row>
    <row r="2742" spans="74:83" s="2" customFormat="1" ht="15">
      <c r="BV2742" s="59"/>
      <c r="BW2742" s="4"/>
      <c r="BX2742" s="4"/>
      <c r="BY2742" s="4"/>
      <c r="BZ2742" s="4"/>
      <c r="CA2742" s="4"/>
      <c r="CB2742" s="4"/>
      <c r="CC2742" s="4"/>
      <c r="CD2742" s="4"/>
      <c r="CE2742" s="4"/>
    </row>
    <row r="2743" spans="74:83" s="2" customFormat="1" ht="15">
      <c r="BV2743" s="59"/>
      <c r="BW2743" s="4"/>
      <c r="BX2743" s="4"/>
      <c r="BY2743" s="4"/>
      <c r="BZ2743" s="4"/>
      <c r="CA2743" s="4"/>
      <c r="CB2743" s="4"/>
      <c r="CC2743" s="4"/>
      <c r="CD2743" s="4"/>
      <c r="CE2743" s="4"/>
    </row>
    <row r="2744" spans="74:83" s="2" customFormat="1" ht="15">
      <c r="BV2744" s="59"/>
      <c r="BW2744" s="4"/>
      <c r="BX2744" s="4"/>
      <c r="BY2744" s="4"/>
      <c r="BZ2744" s="4"/>
      <c r="CA2744" s="4"/>
      <c r="CB2744" s="4"/>
      <c r="CC2744" s="4"/>
      <c r="CD2744" s="4"/>
      <c r="CE2744" s="4"/>
    </row>
    <row r="2745" spans="74:83" s="2" customFormat="1" ht="15">
      <c r="BV2745" s="59"/>
      <c r="BW2745" s="4"/>
      <c r="BX2745" s="4"/>
      <c r="BY2745" s="4"/>
      <c r="BZ2745" s="4"/>
      <c r="CA2745" s="4"/>
      <c r="CB2745" s="4"/>
      <c r="CC2745" s="4"/>
      <c r="CD2745" s="4"/>
      <c r="CE2745" s="4"/>
    </row>
    <row r="2746" spans="74:83" s="2" customFormat="1" ht="15">
      <c r="BV2746" s="59"/>
      <c r="BW2746" s="4"/>
      <c r="BX2746" s="4"/>
      <c r="BY2746" s="4"/>
      <c r="BZ2746" s="4"/>
      <c r="CA2746" s="4"/>
      <c r="CB2746" s="4"/>
      <c r="CC2746" s="4"/>
      <c r="CD2746" s="4"/>
      <c r="CE2746" s="4"/>
    </row>
    <row r="2747" spans="74:83" s="2" customFormat="1" ht="15">
      <c r="BV2747" s="59"/>
      <c r="BW2747" s="4"/>
      <c r="BX2747" s="4"/>
      <c r="BY2747" s="4"/>
      <c r="BZ2747" s="4"/>
      <c r="CA2747" s="4"/>
      <c r="CB2747" s="4"/>
      <c r="CC2747" s="4"/>
      <c r="CD2747" s="4"/>
      <c r="CE2747" s="4"/>
    </row>
    <row r="2748" spans="74:83" s="2" customFormat="1" ht="15">
      <c r="BV2748" s="59"/>
      <c r="BW2748" s="4"/>
      <c r="BX2748" s="4"/>
      <c r="BY2748" s="4"/>
      <c r="BZ2748" s="4"/>
      <c r="CA2748" s="4"/>
      <c r="CB2748" s="4"/>
      <c r="CC2748" s="4"/>
      <c r="CD2748" s="4"/>
      <c r="CE2748" s="4"/>
    </row>
    <row r="2749" spans="74:83" s="2" customFormat="1" ht="15">
      <c r="BV2749" s="59"/>
      <c r="BW2749" s="4"/>
      <c r="BX2749" s="4"/>
      <c r="BY2749" s="4"/>
      <c r="BZ2749" s="4"/>
      <c r="CA2749" s="4"/>
      <c r="CB2749" s="4"/>
      <c r="CC2749" s="4"/>
      <c r="CD2749" s="4"/>
      <c r="CE2749" s="4"/>
    </row>
    <row r="2750" spans="74:83" s="2" customFormat="1" ht="15">
      <c r="BV2750" s="59"/>
      <c r="BW2750" s="4"/>
      <c r="BX2750" s="4"/>
      <c r="BY2750" s="4"/>
      <c r="BZ2750" s="4"/>
      <c r="CA2750" s="4"/>
      <c r="CB2750" s="4"/>
      <c r="CC2750" s="4"/>
      <c r="CD2750" s="4"/>
      <c r="CE2750" s="4"/>
    </row>
    <row r="2751" spans="74:83" s="2" customFormat="1" ht="15">
      <c r="BV2751" s="59"/>
      <c r="BW2751" s="4"/>
      <c r="BX2751" s="4"/>
      <c r="BY2751" s="4"/>
      <c r="BZ2751" s="4"/>
      <c r="CA2751" s="4"/>
      <c r="CB2751" s="4"/>
      <c r="CC2751" s="4"/>
      <c r="CD2751" s="4"/>
      <c r="CE2751" s="4"/>
    </row>
    <row r="2752" spans="74:83" s="2" customFormat="1" ht="15">
      <c r="BV2752" s="59"/>
      <c r="BW2752" s="4"/>
      <c r="BX2752" s="4"/>
      <c r="BY2752" s="4"/>
      <c r="BZ2752" s="4"/>
      <c r="CA2752" s="4"/>
      <c r="CB2752" s="4"/>
      <c r="CC2752" s="4"/>
      <c r="CD2752" s="4"/>
      <c r="CE2752" s="4"/>
    </row>
    <row r="2753" spans="74:83" s="2" customFormat="1" ht="15">
      <c r="BV2753" s="59"/>
      <c r="BW2753" s="4"/>
      <c r="BX2753" s="4"/>
      <c r="BY2753" s="4"/>
      <c r="BZ2753" s="4"/>
      <c r="CA2753" s="4"/>
      <c r="CB2753" s="4"/>
      <c r="CC2753" s="4"/>
      <c r="CD2753" s="4"/>
      <c r="CE2753" s="4"/>
    </row>
    <row r="2754" spans="74:83" s="2" customFormat="1" ht="15">
      <c r="BV2754" s="59"/>
      <c r="BW2754" s="4"/>
      <c r="BX2754" s="4"/>
      <c r="BY2754" s="4"/>
      <c r="BZ2754" s="4"/>
      <c r="CA2754" s="4"/>
      <c r="CB2754" s="4"/>
      <c r="CC2754" s="4"/>
      <c r="CD2754" s="4"/>
      <c r="CE2754" s="4"/>
    </row>
    <row r="2755" spans="74:83" s="2" customFormat="1" ht="15">
      <c r="BV2755" s="59"/>
      <c r="BW2755" s="4"/>
      <c r="BX2755" s="4"/>
      <c r="BY2755" s="4"/>
      <c r="BZ2755" s="4"/>
      <c r="CA2755" s="4"/>
      <c r="CB2755" s="4"/>
      <c r="CC2755" s="4"/>
      <c r="CD2755" s="4"/>
      <c r="CE2755" s="4"/>
    </row>
    <row r="2756" spans="74:83" s="2" customFormat="1" ht="15">
      <c r="BV2756" s="59"/>
      <c r="BW2756" s="4"/>
      <c r="BX2756" s="4"/>
      <c r="BY2756" s="4"/>
      <c r="BZ2756" s="4"/>
      <c r="CA2756" s="4"/>
      <c r="CB2756" s="4"/>
      <c r="CC2756" s="4"/>
      <c r="CD2756" s="4"/>
      <c r="CE2756" s="4"/>
    </row>
    <row r="2757" spans="74:83" s="2" customFormat="1" ht="15">
      <c r="BV2757" s="59"/>
      <c r="BW2757" s="4"/>
      <c r="BX2757" s="4"/>
      <c r="BY2757" s="4"/>
      <c r="BZ2757" s="4"/>
      <c r="CA2757" s="4"/>
      <c r="CB2757" s="4"/>
      <c r="CC2757" s="4"/>
      <c r="CD2757" s="4"/>
      <c r="CE2757" s="4"/>
    </row>
    <row r="2758" spans="74:83" s="2" customFormat="1" ht="15">
      <c r="BV2758" s="59"/>
      <c r="BW2758" s="4"/>
      <c r="BX2758" s="4"/>
      <c r="BY2758" s="4"/>
      <c r="BZ2758" s="4"/>
      <c r="CA2758" s="4"/>
      <c r="CB2758" s="4"/>
      <c r="CC2758" s="4"/>
      <c r="CD2758" s="4"/>
      <c r="CE2758" s="4"/>
    </row>
    <row r="2759" spans="74:83" s="2" customFormat="1" ht="15">
      <c r="BV2759" s="59"/>
      <c r="BW2759" s="4"/>
      <c r="BX2759" s="4"/>
      <c r="BY2759" s="4"/>
      <c r="BZ2759" s="4"/>
      <c r="CA2759" s="4"/>
      <c r="CB2759" s="4"/>
      <c r="CC2759" s="4"/>
      <c r="CD2759" s="4"/>
      <c r="CE2759" s="4"/>
    </row>
    <row r="2760" spans="74:83" s="2" customFormat="1" ht="15">
      <c r="BV2760" s="59"/>
      <c r="BW2760" s="4"/>
      <c r="BX2760" s="4"/>
      <c r="BY2760" s="4"/>
      <c r="BZ2760" s="4"/>
      <c r="CA2760" s="4"/>
      <c r="CB2760" s="4"/>
      <c r="CC2760" s="4"/>
      <c r="CD2760" s="4"/>
      <c r="CE2760" s="4"/>
    </row>
    <row r="2761" spans="74:83" s="2" customFormat="1" ht="15">
      <c r="BV2761" s="59"/>
      <c r="BW2761" s="4"/>
      <c r="BX2761" s="4"/>
      <c r="BY2761" s="4"/>
      <c r="BZ2761" s="4"/>
      <c r="CA2761" s="4"/>
      <c r="CB2761" s="4"/>
      <c r="CC2761" s="4"/>
      <c r="CD2761" s="4"/>
      <c r="CE2761" s="4"/>
    </row>
    <row r="2762" spans="74:83" s="2" customFormat="1" ht="15">
      <c r="BV2762" s="59"/>
      <c r="BW2762" s="4"/>
      <c r="BX2762" s="4"/>
      <c r="BY2762" s="4"/>
      <c r="BZ2762" s="4"/>
      <c r="CA2762" s="4"/>
      <c r="CB2762" s="4"/>
      <c r="CC2762" s="4"/>
      <c r="CD2762" s="4"/>
      <c r="CE2762" s="4"/>
    </row>
    <row r="2763" spans="74:83" s="2" customFormat="1" ht="15">
      <c r="BV2763" s="59"/>
      <c r="BW2763" s="4"/>
      <c r="BX2763" s="4"/>
      <c r="BY2763" s="4"/>
      <c r="BZ2763" s="4"/>
      <c r="CA2763" s="4"/>
      <c r="CB2763" s="4"/>
      <c r="CC2763" s="4"/>
      <c r="CD2763" s="4"/>
      <c r="CE2763" s="4"/>
    </row>
    <row r="2764" spans="74:83" s="2" customFormat="1" ht="15">
      <c r="BV2764" s="59"/>
      <c r="BW2764" s="4"/>
      <c r="BX2764" s="4"/>
      <c r="BY2764" s="4"/>
      <c r="BZ2764" s="4"/>
      <c r="CA2764" s="4"/>
      <c r="CB2764" s="4"/>
      <c r="CC2764" s="4"/>
      <c r="CD2764" s="4"/>
      <c r="CE2764" s="4"/>
    </row>
    <row r="2765" spans="74:83" s="2" customFormat="1" ht="15">
      <c r="BV2765" s="59"/>
      <c r="BW2765" s="4"/>
      <c r="BX2765" s="4"/>
      <c r="BY2765" s="4"/>
      <c r="BZ2765" s="4"/>
      <c r="CA2765" s="4"/>
      <c r="CB2765" s="4"/>
      <c r="CC2765" s="4"/>
      <c r="CD2765" s="4"/>
      <c r="CE2765" s="4"/>
    </row>
    <row r="2766" spans="74:83" s="2" customFormat="1" ht="15">
      <c r="BV2766" s="59"/>
      <c r="BW2766" s="4"/>
      <c r="BX2766" s="4"/>
      <c r="BY2766" s="4"/>
      <c r="BZ2766" s="4"/>
      <c r="CA2766" s="4"/>
      <c r="CB2766" s="4"/>
      <c r="CC2766" s="4"/>
      <c r="CD2766" s="4"/>
      <c r="CE2766" s="4"/>
    </row>
    <row r="2767" spans="74:83" s="2" customFormat="1" ht="15">
      <c r="BV2767" s="59"/>
      <c r="BW2767" s="4"/>
      <c r="BX2767" s="4"/>
      <c r="BY2767" s="4"/>
      <c r="BZ2767" s="4"/>
      <c r="CA2767" s="4"/>
      <c r="CB2767" s="4"/>
      <c r="CC2767" s="4"/>
      <c r="CD2767" s="4"/>
      <c r="CE2767" s="4"/>
    </row>
    <row r="2768" spans="74:83" s="2" customFormat="1" ht="15">
      <c r="BV2768" s="59"/>
      <c r="BW2768" s="4"/>
      <c r="BX2768" s="4"/>
      <c r="BY2768" s="4"/>
      <c r="BZ2768" s="4"/>
      <c r="CA2768" s="4"/>
      <c r="CB2768" s="4"/>
      <c r="CC2768" s="4"/>
      <c r="CD2768" s="4"/>
      <c r="CE2768" s="4"/>
    </row>
    <row r="2769" spans="74:83" s="2" customFormat="1" ht="15">
      <c r="BV2769" s="59"/>
      <c r="BW2769" s="4"/>
      <c r="BX2769" s="4"/>
      <c r="BY2769" s="4"/>
      <c r="BZ2769" s="4"/>
      <c r="CA2769" s="4"/>
      <c r="CB2769" s="4"/>
      <c r="CC2769" s="4"/>
      <c r="CD2769" s="4"/>
      <c r="CE2769" s="4"/>
    </row>
    <row r="2770" spans="74:83" s="2" customFormat="1" ht="15">
      <c r="BV2770" s="59"/>
      <c r="BW2770" s="4"/>
      <c r="BX2770" s="4"/>
      <c r="BY2770" s="4"/>
      <c r="BZ2770" s="4"/>
      <c r="CA2770" s="4"/>
      <c r="CB2770" s="4"/>
      <c r="CC2770" s="4"/>
      <c r="CD2770" s="4"/>
      <c r="CE2770" s="4"/>
    </row>
    <row r="2771" spans="74:83" s="2" customFormat="1" ht="15">
      <c r="BV2771" s="59"/>
      <c r="BW2771" s="4"/>
      <c r="BX2771" s="4"/>
      <c r="BY2771" s="4"/>
      <c r="BZ2771" s="4"/>
      <c r="CA2771" s="4"/>
      <c r="CB2771" s="4"/>
      <c r="CC2771" s="4"/>
      <c r="CD2771" s="4"/>
      <c r="CE2771" s="4"/>
    </row>
    <row r="2772" spans="74:83" s="2" customFormat="1" ht="15">
      <c r="BV2772" s="59"/>
      <c r="BW2772" s="4"/>
      <c r="BX2772" s="4"/>
      <c r="BY2772" s="4"/>
      <c r="BZ2772" s="4"/>
      <c r="CA2772" s="4"/>
      <c r="CB2772" s="4"/>
      <c r="CC2772" s="4"/>
      <c r="CD2772" s="4"/>
      <c r="CE2772" s="4"/>
    </row>
    <row r="2773" spans="74:83" s="2" customFormat="1" ht="15">
      <c r="BV2773" s="59"/>
      <c r="BW2773" s="4"/>
      <c r="BX2773" s="4"/>
      <c r="BY2773" s="4"/>
      <c r="BZ2773" s="4"/>
      <c r="CA2773" s="4"/>
      <c r="CB2773" s="4"/>
      <c r="CC2773" s="4"/>
      <c r="CD2773" s="4"/>
      <c r="CE2773" s="4"/>
    </row>
    <row r="2774" spans="74:83" s="2" customFormat="1" ht="15">
      <c r="BV2774" s="59"/>
      <c r="BW2774" s="4"/>
      <c r="BX2774" s="4"/>
      <c r="BY2774" s="4"/>
      <c r="BZ2774" s="4"/>
      <c r="CA2774" s="4"/>
      <c r="CB2774" s="4"/>
      <c r="CC2774" s="4"/>
      <c r="CD2774" s="4"/>
      <c r="CE2774" s="4"/>
    </row>
    <row r="2775" spans="74:83" s="2" customFormat="1" ht="15">
      <c r="BV2775" s="59"/>
      <c r="BW2775" s="4"/>
      <c r="BX2775" s="4"/>
      <c r="BY2775" s="4"/>
      <c r="BZ2775" s="4"/>
      <c r="CA2775" s="4"/>
      <c r="CB2775" s="4"/>
      <c r="CC2775" s="4"/>
      <c r="CD2775" s="4"/>
      <c r="CE2775" s="4"/>
    </row>
    <row r="2776" spans="74:83" s="2" customFormat="1" ht="15">
      <c r="BV2776" s="59"/>
      <c r="BW2776" s="4"/>
      <c r="BX2776" s="4"/>
      <c r="BY2776" s="4"/>
      <c r="BZ2776" s="4"/>
      <c r="CA2776" s="4"/>
      <c r="CB2776" s="4"/>
      <c r="CC2776" s="4"/>
      <c r="CD2776" s="4"/>
      <c r="CE2776" s="4"/>
    </row>
    <row r="2777" spans="74:83" s="2" customFormat="1" ht="15">
      <c r="BV2777" s="59"/>
      <c r="BW2777" s="4"/>
      <c r="BX2777" s="4"/>
      <c r="BY2777" s="4"/>
      <c r="BZ2777" s="4"/>
      <c r="CA2777" s="4"/>
      <c r="CB2777" s="4"/>
      <c r="CC2777" s="4"/>
      <c r="CD2777" s="4"/>
      <c r="CE2777" s="4"/>
    </row>
    <row r="2778" spans="74:83" s="2" customFormat="1" ht="15">
      <c r="BV2778" s="59"/>
      <c r="BW2778" s="4"/>
      <c r="BX2778" s="4"/>
      <c r="BY2778" s="4"/>
      <c r="BZ2778" s="4"/>
      <c r="CA2778" s="4"/>
      <c r="CB2778" s="4"/>
      <c r="CC2778" s="4"/>
      <c r="CD2778" s="4"/>
      <c r="CE2778" s="4"/>
    </row>
    <row r="2779" spans="74:83" s="2" customFormat="1" ht="15">
      <c r="BV2779" s="59"/>
      <c r="BW2779" s="4"/>
      <c r="BX2779" s="4"/>
      <c r="BY2779" s="4"/>
      <c r="BZ2779" s="4"/>
      <c r="CA2779" s="4"/>
      <c r="CB2779" s="4"/>
      <c r="CC2779" s="4"/>
      <c r="CD2779" s="4"/>
      <c r="CE2779" s="4"/>
    </row>
    <row r="2780" spans="74:83" s="2" customFormat="1" ht="15">
      <c r="BV2780" s="59"/>
      <c r="BW2780" s="4"/>
      <c r="BX2780" s="4"/>
      <c r="BY2780" s="4"/>
      <c r="BZ2780" s="4"/>
      <c r="CA2780" s="4"/>
      <c r="CB2780" s="4"/>
      <c r="CC2780" s="4"/>
      <c r="CD2780" s="4"/>
      <c r="CE2780" s="4"/>
    </row>
    <row r="2781" spans="74:83" s="2" customFormat="1" ht="15">
      <c r="BV2781" s="59"/>
      <c r="BW2781" s="4"/>
      <c r="BX2781" s="4"/>
      <c r="BY2781" s="4"/>
      <c r="BZ2781" s="4"/>
      <c r="CA2781" s="4"/>
      <c r="CB2781" s="4"/>
      <c r="CC2781" s="4"/>
      <c r="CD2781" s="4"/>
      <c r="CE2781" s="4"/>
    </row>
    <row r="2782" spans="74:83" s="2" customFormat="1" ht="15">
      <c r="BV2782" s="59"/>
      <c r="BW2782" s="4"/>
      <c r="BX2782" s="4"/>
      <c r="BY2782" s="4"/>
      <c r="BZ2782" s="4"/>
      <c r="CA2782" s="4"/>
      <c r="CB2782" s="4"/>
      <c r="CC2782" s="4"/>
      <c r="CD2782" s="4"/>
      <c r="CE2782" s="4"/>
    </row>
    <row r="2783" spans="74:83" s="2" customFormat="1" ht="15">
      <c r="BV2783" s="59"/>
      <c r="BW2783" s="4"/>
      <c r="BX2783" s="4"/>
      <c r="BY2783" s="4"/>
      <c r="BZ2783" s="4"/>
      <c r="CA2783" s="4"/>
      <c r="CB2783" s="4"/>
      <c r="CC2783" s="4"/>
      <c r="CD2783" s="4"/>
      <c r="CE2783" s="4"/>
    </row>
    <row r="2784" spans="74:83" s="2" customFormat="1" ht="15">
      <c r="BV2784" s="59"/>
      <c r="BW2784" s="4"/>
      <c r="BX2784" s="4"/>
      <c r="BY2784" s="4"/>
      <c r="BZ2784" s="4"/>
      <c r="CA2784" s="4"/>
      <c r="CB2784" s="4"/>
      <c r="CC2784" s="4"/>
      <c r="CD2784" s="4"/>
      <c r="CE2784" s="4"/>
    </row>
    <row r="2785" spans="74:83" s="2" customFormat="1" ht="15">
      <c r="BV2785" s="59"/>
      <c r="BW2785" s="4"/>
      <c r="BX2785" s="4"/>
      <c r="BY2785" s="4"/>
      <c r="BZ2785" s="4"/>
      <c r="CA2785" s="4"/>
      <c r="CB2785" s="4"/>
      <c r="CC2785" s="4"/>
      <c r="CD2785" s="4"/>
      <c r="CE2785" s="4"/>
    </row>
    <row r="2786" spans="74:83" s="2" customFormat="1" ht="15">
      <c r="BV2786" s="59"/>
      <c r="BW2786" s="4"/>
      <c r="BX2786" s="4"/>
      <c r="BY2786" s="4"/>
      <c r="BZ2786" s="4"/>
      <c r="CA2786" s="4"/>
      <c r="CB2786" s="4"/>
      <c r="CC2786" s="4"/>
      <c r="CD2786" s="4"/>
      <c r="CE2786" s="4"/>
    </row>
    <row r="2787" spans="74:83" s="2" customFormat="1" ht="15">
      <c r="BV2787" s="59"/>
      <c r="BW2787" s="4"/>
      <c r="BX2787" s="4"/>
      <c r="BY2787" s="4"/>
      <c r="BZ2787" s="4"/>
      <c r="CA2787" s="4"/>
      <c r="CB2787" s="4"/>
      <c r="CC2787" s="4"/>
      <c r="CD2787" s="4"/>
      <c r="CE2787" s="4"/>
    </row>
    <row r="2788" spans="74:83" s="2" customFormat="1" ht="15">
      <c r="BV2788" s="59"/>
      <c r="BW2788" s="4"/>
      <c r="BX2788" s="4"/>
      <c r="BY2788" s="4"/>
      <c r="BZ2788" s="4"/>
      <c r="CA2788" s="4"/>
      <c r="CB2788" s="4"/>
      <c r="CC2788" s="4"/>
      <c r="CD2788" s="4"/>
      <c r="CE2788" s="4"/>
    </row>
    <row r="2789" spans="74:83" s="2" customFormat="1" ht="15">
      <c r="BV2789" s="59"/>
      <c r="BW2789" s="4"/>
      <c r="BX2789" s="4"/>
      <c r="BY2789" s="4"/>
      <c r="BZ2789" s="4"/>
      <c r="CA2789" s="4"/>
      <c r="CB2789" s="4"/>
      <c r="CC2789" s="4"/>
      <c r="CD2789" s="4"/>
      <c r="CE2789" s="4"/>
    </row>
    <row r="2790" spans="74:83" s="2" customFormat="1" ht="15">
      <c r="BV2790" s="59"/>
      <c r="BW2790" s="4"/>
      <c r="BX2790" s="4"/>
      <c r="BY2790" s="4"/>
      <c r="BZ2790" s="4"/>
      <c r="CA2790" s="4"/>
      <c r="CB2790" s="4"/>
      <c r="CC2790" s="4"/>
      <c r="CD2790" s="4"/>
      <c r="CE2790" s="4"/>
    </row>
    <row r="2791" spans="74:83" s="2" customFormat="1" ht="15">
      <c r="BV2791" s="59"/>
      <c r="BW2791" s="4"/>
      <c r="BX2791" s="4"/>
      <c r="BY2791" s="4"/>
      <c r="BZ2791" s="4"/>
      <c r="CA2791" s="4"/>
      <c r="CB2791" s="4"/>
      <c r="CC2791" s="4"/>
      <c r="CD2791" s="4"/>
      <c r="CE2791" s="4"/>
    </row>
    <row r="2792" spans="74:83" s="2" customFormat="1" ht="15">
      <c r="BV2792" s="59"/>
      <c r="BW2792" s="4"/>
      <c r="BX2792" s="4"/>
      <c r="BY2792" s="4"/>
      <c r="BZ2792" s="4"/>
      <c r="CA2792" s="4"/>
      <c r="CB2792" s="4"/>
      <c r="CC2792" s="4"/>
      <c r="CD2792" s="4"/>
      <c r="CE2792" s="4"/>
    </row>
    <row r="2793" spans="74:83" s="2" customFormat="1" ht="15">
      <c r="BV2793" s="59"/>
      <c r="BW2793" s="4"/>
      <c r="BX2793" s="4"/>
      <c r="BY2793" s="4"/>
      <c r="BZ2793" s="4"/>
      <c r="CA2793" s="4"/>
      <c r="CB2793" s="4"/>
      <c r="CC2793" s="4"/>
      <c r="CD2793" s="4"/>
      <c r="CE2793" s="4"/>
    </row>
    <row r="2794" spans="74:83" s="2" customFormat="1" ht="15">
      <c r="BV2794" s="59"/>
      <c r="BW2794" s="4"/>
      <c r="BX2794" s="4"/>
      <c r="BY2794" s="4"/>
      <c r="BZ2794" s="4"/>
      <c r="CA2794" s="4"/>
      <c r="CB2794" s="4"/>
      <c r="CC2794" s="4"/>
      <c r="CD2794" s="4"/>
      <c r="CE2794" s="4"/>
    </row>
    <row r="2795" spans="74:83" s="2" customFormat="1" ht="15">
      <c r="BV2795" s="59"/>
      <c r="BW2795" s="4"/>
      <c r="BX2795" s="4"/>
      <c r="BY2795" s="4"/>
      <c r="BZ2795" s="4"/>
      <c r="CA2795" s="4"/>
      <c r="CB2795" s="4"/>
      <c r="CC2795" s="4"/>
      <c r="CD2795" s="4"/>
      <c r="CE2795" s="4"/>
    </row>
    <row r="2796" spans="74:83" s="2" customFormat="1" ht="15">
      <c r="BV2796" s="59"/>
      <c r="BW2796" s="4"/>
      <c r="BX2796" s="4"/>
      <c r="BY2796" s="4"/>
      <c r="BZ2796" s="4"/>
      <c r="CA2796" s="4"/>
      <c r="CB2796" s="4"/>
      <c r="CC2796" s="4"/>
      <c r="CD2796" s="4"/>
      <c r="CE2796" s="4"/>
    </row>
    <row r="2797" spans="74:83" s="2" customFormat="1" ht="15">
      <c r="BV2797" s="59"/>
      <c r="BW2797" s="4"/>
      <c r="BX2797" s="4"/>
      <c r="BY2797" s="4"/>
      <c r="BZ2797" s="4"/>
      <c r="CA2797" s="4"/>
      <c r="CB2797" s="4"/>
      <c r="CC2797" s="4"/>
      <c r="CD2797" s="4"/>
      <c r="CE2797" s="4"/>
    </row>
    <row r="2798" spans="74:83" s="2" customFormat="1" ht="15">
      <c r="BV2798" s="59"/>
      <c r="BW2798" s="4"/>
      <c r="BX2798" s="4"/>
      <c r="BY2798" s="4"/>
      <c r="BZ2798" s="4"/>
      <c r="CA2798" s="4"/>
      <c r="CB2798" s="4"/>
      <c r="CC2798" s="4"/>
      <c r="CD2798" s="4"/>
      <c r="CE2798" s="4"/>
    </row>
    <row r="2799" spans="74:83" s="2" customFormat="1" ht="15">
      <c r="BV2799" s="59"/>
      <c r="BW2799" s="4"/>
      <c r="BX2799" s="4"/>
      <c r="BY2799" s="4"/>
      <c r="BZ2799" s="4"/>
      <c r="CA2799" s="4"/>
      <c r="CB2799" s="4"/>
      <c r="CC2799" s="4"/>
      <c r="CD2799" s="4"/>
      <c r="CE2799" s="4"/>
    </row>
    <row r="2800" spans="74:83" s="2" customFormat="1" ht="15">
      <c r="BV2800" s="59"/>
      <c r="BW2800" s="4"/>
      <c r="BX2800" s="4"/>
      <c r="BY2800" s="4"/>
      <c r="BZ2800" s="4"/>
      <c r="CA2800" s="4"/>
      <c r="CB2800" s="4"/>
      <c r="CC2800" s="4"/>
      <c r="CD2800" s="4"/>
      <c r="CE2800" s="4"/>
    </row>
    <row r="2801" spans="74:83" s="2" customFormat="1" ht="15">
      <c r="BV2801" s="59"/>
      <c r="BW2801" s="4"/>
      <c r="BX2801" s="4"/>
      <c r="BY2801" s="4"/>
      <c r="BZ2801" s="4"/>
      <c r="CA2801" s="4"/>
      <c r="CB2801" s="4"/>
      <c r="CC2801" s="4"/>
      <c r="CD2801" s="4"/>
      <c r="CE2801" s="4"/>
    </row>
    <row r="2802" spans="74:83" s="2" customFormat="1" ht="15">
      <c r="BV2802" s="59"/>
      <c r="BW2802" s="4"/>
      <c r="BX2802" s="4"/>
      <c r="BY2802" s="4"/>
      <c r="BZ2802" s="4"/>
      <c r="CA2802" s="4"/>
      <c r="CB2802" s="4"/>
      <c r="CC2802" s="4"/>
      <c r="CD2802" s="4"/>
      <c r="CE2802" s="4"/>
    </row>
    <row r="2803" spans="74:83" s="2" customFormat="1" ht="15">
      <c r="BV2803" s="59"/>
      <c r="BW2803" s="4"/>
      <c r="BX2803" s="4"/>
      <c r="BY2803" s="4"/>
      <c r="BZ2803" s="4"/>
      <c r="CA2803" s="4"/>
      <c r="CB2803" s="4"/>
      <c r="CC2803" s="4"/>
      <c r="CD2803" s="4"/>
      <c r="CE2803" s="4"/>
    </row>
    <row r="2804" spans="74:83" s="2" customFormat="1" ht="15">
      <c r="BV2804" s="59"/>
      <c r="BW2804" s="4"/>
      <c r="BX2804" s="4"/>
      <c r="BY2804" s="4"/>
      <c r="BZ2804" s="4"/>
      <c r="CA2804" s="4"/>
      <c r="CB2804" s="4"/>
      <c r="CC2804" s="4"/>
      <c r="CD2804" s="4"/>
      <c r="CE2804" s="4"/>
    </row>
    <row r="2805" spans="74:83" s="2" customFormat="1" ht="15">
      <c r="BV2805" s="59"/>
      <c r="BW2805" s="4"/>
      <c r="BX2805" s="4"/>
      <c r="BY2805" s="4"/>
      <c r="BZ2805" s="4"/>
      <c r="CA2805" s="4"/>
      <c r="CB2805" s="4"/>
      <c r="CC2805" s="4"/>
      <c r="CD2805" s="4"/>
      <c r="CE2805" s="4"/>
    </row>
    <row r="2806" spans="74:83" s="2" customFormat="1" ht="15">
      <c r="BV2806" s="59"/>
      <c r="BW2806" s="4"/>
      <c r="BX2806" s="4"/>
      <c r="BY2806" s="4"/>
      <c r="BZ2806" s="4"/>
      <c r="CA2806" s="4"/>
      <c r="CB2806" s="4"/>
      <c r="CC2806" s="4"/>
      <c r="CD2806" s="4"/>
      <c r="CE2806" s="4"/>
    </row>
    <row r="2807" spans="74:83" s="2" customFormat="1" ht="15">
      <c r="BV2807" s="59"/>
      <c r="BW2807" s="4"/>
      <c r="BX2807" s="4"/>
      <c r="BY2807" s="4"/>
      <c r="BZ2807" s="4"/>
      <c r="CA2807" s="4"/>
      <c r="CB2807" s="4"/>
      <c r="CC2807" s="4"/>
      <c r="CD2807" s="4"/>
      <c r="CE2807" s="4"/>
    </row>
    <row r="2808" spans="74:83" s="2" customFormat="1" ht="15">
      <c r="BV2808" s="59"/>
      <c r="BW2808" s="4"/>
      <c r="BX2808" s="4"/>
      <c r="BY2808" s="4"/>
      <c r="BZ2808" s="4"/>
      <c r="CA2808" s="4"/>
      <c r="CB2808" s="4"/>
      <c r="CC2808" s="4"/>
      <c r="CD2808" s="4"/>
      <c r="CE2808" s="4"/>
    </row>
    <row r="2809" spans="74:83" s="2" customFormat="1" ht="15">
      <c r="BV2809" s="59"/>
      <c r="BW2809" s="4"/>
      <c r="BX2809" s="4"/>
      <c r="BY2809" s="4"/>
      <c r="BZ2809" s="4"/>
      <c r="CA2809" s="4"/>
      <c r="CB2809" s="4"/>
      <c r="CC2809" s="4"/>
      <c r="CD2809" s="4"/>
      <c r="CE2809" s="4"/>
    </row>
    <row r="2810" spans="74:83" s="2" customFormat="1" ht="15">
      <c r="BV2810" s="59"/>
      <c r="BW2810" s="4"/>
      <c r="BX2810" s="4"/>
      <c r="BY2810" s="4"/>
      <c r="BZ2810" s="4"/>
      <c r="CA2810" s="4"/>
      <c r="CB2810" s="4"/>
      <c r="CC2810" s="4"/>
      <c r="CD2810" s="4"/>
      <c r="CE2810" s="4"/>
    </row>
    <row r="2811" spans="74:83" s="2" customFormat="1" ht="15">
      <c r="BV2811" s="59"/>
      <c r="BW2811" s="4"/>
      <c r="BX2811" s="4"/>
      <c r="BY2811" s="4"/>
      <c r="BZ2811" s="4"/>
      <c r="CA2811" s="4"/>
      <c r="CB2811" s="4"/>
      <c r="CC2811" s="4"/>
      <c r="CD2811" s="4"/>
      <c r="CE2811" s="4"/>
    </row>
    <row r="2812" spans="74:83" s="2" customFormat="1" ht="15">
      <c r="BV2812" s="59"/>
      <c r="BW2812" s="4"/>
      <c r="BX2812" s="4"/>
      <c r="BY2812" s="4"/>
      <c r="BZ2812" s="4"/>
      <c r="CA2812" s="4"/>
      <c r="CB2812" s="4"/>
      <c r="CC2812" s="4"/>
      <c r="CD2812" s="4"/>
      <c r="CE2812" s="4"/>
    </row>
    <row r="2813" spans="74:83" s="2" customFormat="1" ht="15">
      <c r="BV2813" s="59"/>
      <c r="BW2813" s="4"/>
      <c r="BX2813" s="4"/>
      <c r="BY2813" s="4"/>
      <c r="BZ2813" s="4"/>
      <c r="CA2813" s="4"/>
      <c r="CB2813" s="4"/>
      <c r="CC2813" s="4"/>
      <c r="CD2813" s="4"/>
      <c r="CE2813" s="4"/>
    </row>
    <row r="2814" spans="74:83" s="2" customFormat="1" ht="15">
      <c r="BV2814" s="59"/>
      <c r="BW2814" s="4"/>
      <c r="BX2814" s="4"/>
      <c r="BY2814" s="4"/>
      <c r="BZ2814" s="4"/>
      <c r="CA2814" s="4"/>
      <c r="CB2814" s="4"/>
      <c r="CC2814" s="4"/>
      <c r="CD2814" s="4"/>
      <c r="CE2814" s="4"/>
    </row>
    <row r="2815" spans="74:83" s="2" customFormat="1" ht="15">
      <c r="BV2815" s="59"/>
      <c r="BW2815" s="4"/>
      <c r="BX2815" s="4"/>
      <c r="BY2815" s="4"/>
      <c r="BZ2815" s="4"/>
      <c r="CA2815" s="4"/>
      <c r="CB2815" s="4"/>
      <c r="CC2815" s="4"/>
      <c r="CD2815" s="4"/>
      <c r="CE2815" s="4"/>
    </row>
    <row r="2816" spans="74:83" s="2" customFormat="1" ht="15">
      <c r="BV2816" s="59"/>
      <c r="BW2816" s="4"/>
      <c r="BX2816" s="4"/>
      <c r="BY2816" s="4"/>
      <c r="BZ2816" s="4"/>
      <c r="CA2816" s="4"/>
      <c r="CB2816" s="4"/>
      <c r="CC2816" s="4"/>
      <c r="CD2816" s="4"/>
      <c r="CE2816" s="4"/>
    </row>
    <row r="2817" spans="74:83" s="2" customFormat="1" ht="15">
      <c r="BV2817" s="59"/>
      <c r="BW2817" s="4"/>
      <c r="BX2817" s="4"/>
      <c r="BY2817" s="4"/>
      <c r="BZ2817" s="4"/>
      <c r="CA2817" s="4"/>
      <c r="CB2817" s="4"/>
      <c r="CC2817" s="4"/>
      <c r="CD2817" s="4"/>
      <c r="CE2817" s="4"/>
    </row>
    <row r="2818" spans="74:83" s="2" customFormat="1" ht="15">
      <c r="BV2818" s="59"/>
      <c r="BW2818" s="4"/>
      <c r="BX2818" s="4"/>
      <c r="BY2818" s="4"/>
      <c r="BZ2818" s="4"/>
      <c r="CA2818" s="4"/>
      <c r="CB2818" s="4"/>
      <c r="CC2818" s="4"/>
      <c r="CD2818" s="4"/>
      <c r="CE2818" s="4"/>
    </row>
    <row r="2819" spans="74:83" s="2" customFormat="1" ht="15">
      <c r="BV2819" s="59"/>
      <c r="BW2819" s="4"/>
      <c r="BX2819" s="4"/>
      <c r="BY2819" s="4"/>
      <c r="BZ2819" s="4"/>
      <c r="CA2819" s="4"/>
      <c r="CB2819" s="4"/>
      <c r="CC2819" s="4"/>
      <c r="CD2819" s="4"/>
      <c r="CE2819" s="4"/>
    </row>
    <row r="2820" spans="74:83" s="2" customFormat="1" ht="15">
      <c r="BV2820" s="59"/>
      <c r="BW2820" s="4"/>
      <c r="BX2820" s="4"/>
      <c r="BY2820" s="4"/>
      <c r="BZ2820" s="4"/>
      <c r="CA2820" s="4"/>
      <c r="CB2820" s="4"/>
      <c r="CC2820" s="4"/>
      <c r="CD2820" s="4"/>
      <c r="CE2820" s="4"/>
    </row>
    <row r="2821" spans="74:83" s="2" customFormat="1" ht="15">
      <c r="BV2821" s="59"/>
      <c r="BW2821" s="4"/>
      <c r="BX2821" s="4"/>
      <c r="BY2821" s="4"/>
      <c r="BZ2821" s="4"/>
      <c r="CA2821" s="4"/>
      <c r="CB2821" s="4"/>
      <c r="CC2821" s="4"/>
      <c r="CD2821" s="4"/>
      <c r="CE2821" s="4"/>
    </row>
    <row r="2822" spans="74:83" s="2" customFormat="1" ht="15">
      <c r="BV2822" s="59"/>
      <c r="BW2822" s="4"/>
      <c r="BX2822" s="4"/>
      <c r="BY2822" s="4"/>
      <c r="BZ2822" s="4"/>
      <c r="CA2822" s="4"/>
      <c r="CB2822" s="4"/>
      <c r="CC2822" s="4"/>
      <c r="CD2822" s="4"/>
      <c r="CE2822" s="4"/>
    </row>
    <row r="2823" spans="74:83" s="2" customFormat="1" ht="15">
      <c r="BV2823" s="59"/>
      <c r="BW2823" s="4"/>
      <c r="BX2823" s="4"/>
      <c r="BY2823" s="4"/>
      <c r="BZ2823" s="4"/>
      <c r="CA2823" s="4"/>
      <c r="CB2823" s="4"/>
      <c r="CC2823" s="4"/>
      <c r="CD2823" s="4"/>
      <c r="CE2823" s="4"/>
    </row>
    <row r="2824" spans="74:83" s="2" customFormat="1" ht="15">
      <c r="BV2824" s="59"/>
      <c r="BW2824" s="4"/>
      <c r="BX2824" s="4"/>
      <c r="BY2824" s="4"/>
      <c r="BZ2824" s="4"/>
      <c r="CA2824" s="4"/>
      <c r="CB2824" s="4"/>
      <c r="CC2824" s="4"/>
      <c r="CD2824" s="4"/>
      <c r="CE2824" s="4"/>
    </row>
    <row r="2825" spans="74:83" s="2" customFormat="1" ht="15">
      <c r="BV2825" s="59"/>
      <c r="BW2825" s="4"/>
      <c r="BX2825" s="4"/>
      <c r="BY2825" s="4"/>
      <c r="BZ2825" s="4"/>
      <c r="CA2825" s="4"/>
      <c r="CB2825" s="4"/>
      <c r="CC2825" s="4"/>
      <c r="CD2825" s="4"/>
      <c r="CE2825" s="4"/>
    </row>
    <row r="2826" spans="74:83" s="2" customFormat="1" ht="15">
      <c r="BV2826" s="59"/>
      <c r="BW2826" s="4"/>
      <c r="BX2826" s="4"/>
      <c r="BY2826" s="4"/>
      <c r="BZ2826" s="4"/>
      <c r="CA2826" s="4"/>
      <c r="CB2826" s="4"/>
      <c r="CC2826" s="4"/>
      <c r="CD2826" s="4"/>
      <c r="CE2826" s="4"/>
    </row>
    <row r="2827" spans="74:83" s="2" customFormat="1" ht="15">
      <c r="BV2827" s="59"/>
      <c r="BW2827" s="4"/>
      <c r="BX2827" s="4"/>
      <c r="BY2827" s="4"/>
      <c r="BZ2827" s="4"/>
      <c r="CA2827" s="4"/>
      <c r="CB2827" s="4"/>
      <c r="CC2827" s="4"/>
      <c r="CD2827" s="4"/>
      <c r="CE2827" s="4"/>
    </row>
    <row r="2828" spans="74:83" s="2" customFormat="1" ht="15">
      <c r="BV2828" s="59"/>
      <c r="BW2828" s="4"/>
      <c r="BX2828" s="4"/>
      <c r="BY2828" s="4"/>
      <c r="BZ2828" s="4"/>
      <c r="CA2828" s="4"/>
      <c r="CB2828" s="4"/>
      <c r="CC2828" s="4"/>
      <c r="CD2828" s="4"/>
      <c r="CE2828" s="4"/>
    </row>
    <row r="2829" spans="74:83" s="2" customFormat="1" ht="15">
      <c r="BV2829" s="59"/>
      <c r="BW2829" s="4"/>
      <c r="BX2829" s="4"/>
      <c r="BY2829" s="4"/>
      <c r="BZ2829" s="4"/>
      <c r="CA2829" s="4"/>
      <c r="CB2829" s="4"/>
      <c r="CC2829" s="4"/>
      <c r="CD2829" s="4"/>
      <c r="CE2829" s="4"/>
    </row>
    <row r="2830" spans="74:83" s="2" customFormat="1" ht="15">
      <c r="BV2830" s="59"/>
      <c r="BW2830" s="4"/>
      <c r="BX2830" s="4"/>
      <c r="BY2830" s="4"/>
      <c r="BZ2830" s="4"/>
      <c r="CA2830" s="4"/>
      <c r="CB2830" s="4"/>
      <c r="CC2830" s="4"/>
      <c r="CD2830" s="4"/>
      <c r="CE2830" s="4"/>
    </row>
    <row r="2831" spans="74:83" s="2" customFormat="1" ht="15">
      <c r="BV2831" s="59"/>
      <c r="BW2831" s="4"/>
      <c r="BX2831" s="4"/>
      <c r="BY2831" s="4"/>
      <c r="BZ2831" s="4"/>
      <c r="CA2831" s="4"/>
      <c r="CB2831" s="4"/>
      <c r="CC2831" s="4"/>
      <c r="CD2831" s="4"/>
      <c r="CE2831" s="4"/>
    </row>
    <row r="2832" spans="74:83" s="2" customFormat="1" ht="15">
      <c r="BV2832" s="59"/>
      <c r="BW2832" s="4"/>
      <c r="BX2832" s="4"/>
      <c r="BY2832" s="4"/>
      <c r="BZ2832" s="4"/>
      <c r="CA2832" s="4"/>
      <c r="CB2832" s="4"/>
      <c r="CC2832" s="4"/>
      <c r="CD2832" s="4"/>
      <c r="CE2832" s="4"/>
    </row>
    <row r="2833" spans="74:83" s="2" customFormat="1" ht="15">
      <c r="BV2833" s="59"/>
      <c r="BW2833" s="4"/>
      <c r="BX2833" s="4"/>
      <c r="BY2833" s="4"/>
      <c r="BZ2833" s="4"/>
      <c r="CA2833" s="4"/>
      <c r="CB2833" s="4"/>
      <c r="CC2833" s="4"/>
      <c r="CD2833" s="4"/>
      <c r="CE2833" s="4"/>
    </row>
    <row r="2834" spans="74:83" s="2" customFormat="1" ht="15">
      <c r="BV2834" s="59"/>
      <c r="BW2834" s="4"/>
      <c r="BX2834" s="4"/>
      <c r="BY2834" s="4"/>
      <c r="BZ2834" s="4"/>
      <c r="CA2834" s="4"/>
      <c r="CB2834" s="4"/>
      <c r="CC2834" s="4"/>
      <c r="CD2834" s="4"/>
      <c r="CE2834" s="4"/>
    </row>
    <row r="2835" spans="74:83" s="2" customFormat="1" ht="15">
      <c r="BV2835" s="59"/>
      <c r="BW2835" s="4"/>
      <c r="BX2835" s="4"/>
      <c r="BY2835" s="4"/>
      <c r="BZ2835" s="4"/>
      <c r="CA2835" s="4"/>
      <c r="CB2835" s="4"/>
      <c r="CC2835" s="4"/>
      <c r="CD2835" s="4"/>
      <c r="CE2835" s="4"/>
    </row>
    <row r="2836" spans="74:83" s="2" customFormat="1" ht="15">
      <c r="BV2836" s="59"/>
      <c r="BW2836" s="4"/>
      <c r="BX2836" s="4"/>
      <c r="BY2836" s="4"/>
      <c r="BZ2836" s="4"/>
      <c r="CA2836" s="4"/>
      <c r="CB2836" s="4"/>
      <c r="CC2836" s="4"/>
      <c r="CD2836" s="4"/>
      <c r="CE2836" s="4"/>
    </row>
    <row r="2837" spans="74:83" s="2" customFormat="1" ht="15">
      <c r="BV2837" s="59"/>
      <c r="BW2837" s="4"/>
      <c r="BX2837" s="4"/>
      <c r="BY2837" s="4"/>
      <c r="BZ2837" s="4"/>
      <c r="CA2837" s="4"/>
      <c r="CB2837" s="4"/>
      <c r="CC2837" s="4"/>
      <c r="CD2837" s="4"/>
      <c r="CE2837" s="4"/>
    </row>
    <row r="2838" spans="74:83" s="2" customFormat="1" ht="15">
      <c r="BV2838" s="59"/>
      <c r="BW2838" s="4"/>
      <c r="BX2838" s="4"/>
      <c r="BY2838" s="4"/>
      <c r="BZ2838" s="4"/>
      <c r="CA2838" s="4"/>
      <c r="CB2838" s="4"/>
      <c r="CC2838" s="4"/>
      <c r="CD2838" s="4"/>
      <c r="CE2838" s="4"/>
    </row>
    <row r="2839" spans="74:83" s="2" customFormat="1" ht="15">
      <c r="BV2839" s="59"/>
      <c r="BW2839" s="4"/>
      <c r="BX2839" s="4"/>
      <c r="BY2839" s="4"/>
      <c r="BZ2839" s="4"/>
      <c r="CA2839" s="4"/>
      <c r="CB2839" s="4"/>
      <c r="CC2839" s="4"/>
      <c r="CD2839" s="4"/>
      <c r="CE2839" s="4"/>
    </row>
    <row r="2840" spans="74:83" s="2" customFormat="1" ht="15">
      <c r="BV2840" s="59"/>
      <c r="BW2840" s="4"/>
      <c r="BX2840" s="4"/>
      <c r="BY2840" s="4"/>
      <c r="BZ2840" s="4"/>
      <c r="CA2840" s="4"/>
      <c r="CB2840" s="4"/>
      <c r="CC2840" s="4"/>
      <c r="CD2840" s="4"/>
      <c r="CE2840" s="4"/>
    </row>
    <row r="2841" spans="74:83" s="2" customFormat="1" ht="15">
      <c r="BV2841" s="59"/>
      <c r="BW2841" s="4"/>
      <c r="BX2841" s="4"/>
      <c r="BY2841" s="4"/>
      <c r="BZ2841" s="4"/>
      <c r="CA2841" s="4"/>
      <c r="CB2841" s="4"/>
      <c r="CC2841" s="4"/>
      <c r="CD2841" s="4"/>
      <c r="CE2841" s="4"/>
    </row>
    <row r="2842" spans="74:83" s="2" customFormat="1" ht="15">
      <c r="BV2842" s="59"/>
      <c r="BW2842" s="4"/>
      <c r="BX2842" s="4"/>
      <c r="BY2842" s="4"/>
      <c r="BZ2842" s="4"/>
      <c r="CA2842" s="4"/>
      <c r="CB2842" s="4"/>
      <c r="CC2842" s="4"/>
      <c r="CD2842" s="4"/>
      <c r="CE2842" s="4"/>
    </row>
    <row r="2843" spans="74:83" s="2" customFormat="1" ht="15">
      <c r="BV2843" s="59"/>
      <c r="BW2843" s="4"/>
      <c r="BX2843" s="4"/>
      <c r="BY2843" s="4"/>
      <c r="BZ2843" s="4"/>
      <c r="CA2843" s="4"/>
      <c r="CB2843" s="4"/>
      <c r="CC2843" s="4"/>
      <c r="CD2843" s="4"/>
      <c r="CE2843" s="4"/>
    </row>
    <row r="2844" spans="74:83" s="2" customFormat="1" ht="15">
      <c r="BV2844" s="59"/>
      <c r="BW2844" s="4"/>
      <c r="BX2844" s="4"/>
      <c r="BY2844" s="4"/>
      <c r="BZ2844" s="4"/>
      <c r="CA2844" s="4"/>
      <c r="CB2844" s="4"/>
      <c r="CC2844" s="4"/>
      <c r="CD2844" s="4"/>
      <c r="CE2844" s="4"/>
    </row>
    <row r="2845" spans="74:83" s="2" customFormat="1" ht="15">
      <c r="BV2845" s="59"/>
      <c r="BW2845" s="4"/>
      <c r="BX2845" s="4"/>
      <c r="BY2845" s="4"/>
      <c r="BZ2845" s="4"/>
      <c r="CA2845" s="4"/>
      <c r="CB2845" s="4"/>
      <c r="CC2845" s="4"/>
      <c r="CD2845" s="4"/>
      <c r="CE2845" s="4"/>
    </row>
    <row r="2846" spans="74:83" s="2" customFormat="1" ht="15">
      <c r="BV2846" s="59"/>
      <c r="BW2846" s="4"/>
      <c r="BX2846" s="4"/>
      <c r="BY2846" s="4"/>
      <c r="BZ2846" s="4"/>
      <c r="CA2846" s="4"/>
      <c r="CB2846" s="4"/>
      <c r="CC2846" s="4"/>
      <c r="CD2846" s="4"/>
      <c r="CE2846" s="4"/>
    </row>
    <row r="2847" spans="74:83" s="2" customFormat="1" ht="15">
      <c r="BV2847" s="59"/>
      <c r="BW2847" s="4"/>
      <c r="BX2847" s="4"/>
      <c r="BY2847" s="4"/>
      <c r="BZ2847" s="4"/>
      <c r="CA2847" s="4"/>
      <c r="CB2847" s="4"/>
      <c r="CC2847" s="4"/>
      <c r="CD2847" s="4"/>
      <c r="CE2847" s="4"/>
    </row>
    <row r="2848" spans="74:83" s="2" customFormat="1" ht="15">
      <c r="BV2848" s="59"/>
      <c r="BW2848" s="4"/>
      <c r="BX2848" s="4"/>
      <c r="BY2848" s="4"/>
      <c r="BZ2848" s="4"/>
      <c r="CA2848" s="4"/>
      <c r="CB2848" s="4"/>
      <c r="CC2848" s="4"/>
      <c r="CD2848" s="4"/>
      <c r="CE2848" s="4"/>
    </row>
    <row r="2849" spans="74:83" s="2" customFormat="1" ht="15">
      <c r="BV2849" s="59"/>
      <c r="BW2849" s="4"/>
      <c r="BX2849" s="4"/>
      <c r="BY2849" s="4"/>
      <c r="BZ2849" s="4"/>
      <c r="CA2849" s="4"/>
      <c r="CB2849" s="4"/>
      <c r="CC2849" s="4"/>
      <c r="CD2849" s="4"/>
      <c r="CE2849" s="4"/>
    </row>
    <row r="2850" spans="74:83" s="2" customFormat="1" ht="15">
      <c r="BV2850" s="59"/>
      <c r="BW2850" s="4"/>
      <c r="BX2850" s="4"/>
      <c r="BY2850" s="4"/>
      <c r="BZ2850" s="4"/>
      <c r="CA2850" s="4"/>
      <c r="CB2850" s="4"/>
      <c r="CC2850" s="4"/>
      <c r="CD2850" s="4"/>
      <c r="CE2850" s="4"/>
    </row>
    <row r="2851" spans="74:83" s="2" customFormat="1" ht="15">
      <c r="BV2851" s="59"/>
      <c r="BW2851" s="4"/>
      <c r="BX2851" s="4"/>
      <c r="BY2851" s="4"/>
      <c r="BZ2851" s="4"/>
      <c r="CA2851" s="4"/>
      <c r="CB2851" s="4"/>
      <c r="CC2851" s="4"/>
      <c r="CD2851" s="4"/>
      <c r="CE2851" s="4"/>
    </row>
    <row r="2852" spans="74:83" s="2" customFormat="1" ht="15">
      <c r="BV2852" s="59"/>
      <c r="BW2852" s="4"/>
      <c r="BX2852" s="4"/>
      <c r="BY2852" s="4"/>
      <c r="BZ2852" s="4"/>
      <c r="CA2852" s="4"/>
      <c r="CB2852" s="4"/>
      <c r="CC2852" s="4"/>
      <c r="CD2852" s="4"/>
      <c r="CE2852" s="4"/>
    </row>
    <row r="2853" spans="74:83" s="2" customFormat="1" ht="15">
      <c r="BV2853" s="59"/>
      <c r="BW2853" s="4"/>
      <c r="BX2853" s="4"/>
      <c r="BY2853" s="4"/>
      <c r="BZ2853" s="4"/>
      <c r="CA2853" s="4"/>
      <c r="CB2853" s="4"/>
      <c r="CC2853" s="4"/>
      <c r="CD2853" s="4"/>
      <c r="CE2853" s="4"/>
    </row>
    <row r="2854" spans="74:83" s="2" customFormat="1" ht="15">
      <c r="BV2854" s="59"/>
      <c r="BW2854" s="4"/>
      <c r="BX2854" s="4"/>
      <c r="BY2854" s="4"/>
      <c r="BZ2854" s="4"/>
      <c r="CA2854" s="4"/>
      <c r="CB2854" s="4"/>
      <c r="CC2854" s="4"/>
      <c r="CD2854" s="4"/>
      <c r="CE2854" s="4"/>
    </row>
    <row r="2855" spans="74:83" s="2" customFormat="1" ht="15">
      <c r="BV2855" s="59"/>
      <c r="BW2855" s="4"/>
      <c r="BX2855" s="4"/>
      <c r="BY2855" s="4"/>
      <c r="BZ2855" s="4"/>
      <c r="CA2855" s="4"/>
      <c r="CB2855" s="4"/>
      <c r="CC2855" s="4"/>
      <c r="CD2855" s="4"/>
      <c r="CE2855" s="4"/>
    </row>
    <row r="2856" spans="74:83" s="2" customFormat="1" ht="15">
      <c r="BV2856" s="59"/>
      <c r="BW2856" s="4"/>
      <c r="BX2856" s="4"/>
      <c r="BY2856" s="4"/>
      <c r="BZ2856" s="4"/>
      <c r="CA2856" s="4"/>
      <c r="CB2856" s="4"/>
      <c r="CC2856" s="4"/>
      <c r="CD2856" s="4"/>
      <c r="CE2856" s="4"/>
    </row>
    <row r="2857" spans="74:83" s="2" customFormat="1" ht="15">
      <c r="BV2857" s="59"/>
      <c r="BW2857" s="4"/>
      <c r="BX2857" s="4"/>
      <c r="BY2857" s="4"/>
      <c r="BZ2857" s="4"/>
      <c r="CA2857" s="4"/>
      <c r="CB2857" s="4"/>
      <c r="CC2857" s="4"/>
      <c r="CD2857" s="4"/>
      <c r="CE2857" s="4"/>
    </row>
    <row r="2858" spans="74:83" s="2" customFormat="1" ht="15">
      <c r="BV2858" s="59"/>
      <c r="BW2858" s="4"/>
      <c r="BX2858" s="4"/>
      <c r="BY2858" s="4"/>
      <c r="BZ2858" s="4"/>
      <c r="CA2858" s="4"/>
      <c r="CB2858" s="4"/>
      <c r="CC2858" s="4"/>
      <c r="CD2858" s="4"/>
      <c r="CE2858" s="4"/>
    </row>
    <row r="2859" spans="74:83" s="2" customFormat="1" ht="15">
      <c r="BV2859" s="59"/>
      <c r="BW2859" s="4"/>
      <c r="BX2859" s="4"/>
      <c r="BY2859" s="4"/>
      <c r="BZ2859" s="4"/>
      <c r="CA2859" s="4"/>
      <c r="CB2859" s="4"/>
      <c r="CC2859" s="4"/>
      <c r="CD2859" s="4"/>
      <c r="CE2859" s="4"/>
    </row>
    <row r="2860" spans="74:83" s="2" customFormat="1" ht="15">
      <c r="BV2860" s="59"/>
      <c r="BW2860" s="4"/>
      <c r="BX2860" s="4"/>
      <c r="BY2860" s="4"/>
      <c r="BZ2860" s="4"/>
      <c r="CA2860" s="4"/>
      <c r="CB2860" s="4"/>
      <c r="CC2860" s="4"/>
      <c r="CD2860" s="4"/>
      <c r="CE2860" s="4"/>
    </row>
    <row r="2861" spans="74:83" s="2" customFormat="1" ht="15">
      <c r="BV2861" s="59"/>
      <c r="BW2861" s="4"/>
      <c r="BX2861" s="4"/>
      <c r="BY2861" s="4"/>
      <c r="BZ2861" s="4"/>
      <c r="CA2861" s="4"/>
      <c r="CB2861" s="4"/>
      <c r="CC2861" s="4"/>
      <c r="CD2861" s="4"/>
      <c r="CE2861" s="4"/>
    </row>
    <row r="2862" spans="74:83" s="2" customFormat="1" ht="15">
      <c r="BV2862" s="59"/>
      <c r="BW2862" s="4"/>
      <c r="BX2862" s="4"/>
      <c r="BY2862" s="4"/>
      <c r="BZ2862" s="4"/>
      <c r="CA2862" s="4"/>
      <c r="CB2862" s="4"/>
      <c r="CC2862" s="4"/>
      <c r="CD2862" s="4"/>
      <c r="CE2862" s="4"/>
    </row>
    <row r="2863" spans="74:83" s="2" customFormat="1" ht="15">
      <c r="BV2863" s="59"/>
      <c r="BW2863" s="4"/>
      <c r="BX2863" s="4"/>
      <c r="BY2863" s="4"/>
      <c r="BZ2863" s="4"/>
      <c r="CA2863" s="4"/>
      <c r="CB2863" s="4"/>
      <c r="CC2863" s="4"/>
      <c r="CD2863" s="4"/>
      <c r="CE2863" s="4"/>
    </row>
    <row r="2864" spans="74:83" s="2" customFormat="1" ht="15">
      <c r="BV2864" s="59"/>
      <c r="BW2864" s="4"/>
      <c r="BX2864" s="4"/>
      <c r="BY2864" s="4"/>
      <c r="BZ2864" s="4"/>
      <c r="CA2864" s="4"/>
      <c r="CB2864" s="4"/>
      <c r="CC2864" s="4"/>
      <c r="CD2864" s="4"/>
      <c r="CE2864" s="4"/>
    </row>
    <row r="2865" spans="74:83" s="2" customFormat="1" ht="15">
      <c r="BV2865" s="59"/>
      <c r="BW2865" s="4"/>
      <c r="BX2865" s="4"/>
      <c r="BY2865" s="4"/>
      <c r="BZ2865" s="4"/>
      <c r="CA2865" s="4"/>
      <c r="CB2865" s="4"/>
      <c r="CC2865" s="4"/>
      <c r="CD2865" s="4"/>
      <c r="CE2865" s="4"/>
    </row>
    <row r="2866" spans="74:83" s="2" customFormat="1" ht="15">
      <c r="BV2866" s="59"/>
      <c r="BW2866" s="4"/>
      <c r="BX2866" s="4"/>
      <c r="BY2866" s="4"/>
      <c r="BZ2866" s="4"/>
      <c r="CA2866" s="4"/>
      <c r="CB2866" s="4"/>
      <c r="CC2866" s="4"/>
      <c r="CD2866" s="4"/>
      <c r="CE2866" s="4"/>
    </row>
    <row r="2867" spans="74:83" s="2" customFormat="1" ht="15">
      <c r="BV2867" s="59"/>
      <c r="BW2867" s="4"/>
      <c r="BX2867" s="4"/>
      <c r="BY2867" s="4"/>
      <c r="BZ2867" s="4"/>
      <c r="CA2867" s="4"/>
      <c r="CB2867" s="4"/>
      <c r="CC2867" s="4"/>
      <c r="CD2867" s="4"/>
      <c r="CE2867" s="4"/>
    </row>
    <row r="2868" spans="74:83" s="2" customFormat="1" ht="15">
      <c r="BV2868" s="59"/>
      <c r="BW2868" s="4"/>
      <c r="BX2868" s="4"/>
      <c r="BY2868" s="4"/>
      <c r="BZ2868" s="4"/>
      <c r="CA2868" s="4"/>
      <c r="CB2868" s="4"/>
      <c r="CC2868" s="4"/>
      <c r="CD2868" s="4"/>
      <c r="CE2868" s="4"/>
    </row>
    <row r="2869" spans="74:83" s="2" customFormat="1" ht="15">
      <c r="BV2869" s="59"/>
      <c r="BW2869" s="4"/>
      <c r="BX2869" s="4"/>
      <c r="BY2869" s="4"/>
      <c r="BZ2869" s="4"/>
      <c r="CA2869" s="4"/>
      <c r="CB2869" s="4"/>
      <c r="CC2869" s="4"/>
      <c r="CD2869" s="4"/>
      <c r="CE2869" s="4"/>
    </row>
    <row r="2870" spans="74:83" s="2" customFormat="1" ht="15">
      <c r="BV2870" s="59"/>
      <c r="BW2870" s="4"/>
      <c r="BX2870" s="4"/>
      <c r="BY2870" s="4"/>
      <c r="BZ2870" s="4"/>
      <c r="CA2870" s="4"/>
      <c r="CB2870" s="4"/>
      <c r="CC2870" s="4"/>
      <c r="CD2870" s="4"/>
      <c r="CE2870" s="4"/>
    </row>
    <row r="2871" spans="74:83" s="2" customFormat="1" ht="15">
      <c r="BV2871" s="59"/>
      <c r="BW2871" s="4"/>
      <c r="BX2871" s="4"/>
      <c r="BY2871" s="4"/>
      <c r="BZ2871" s="4"/>
      <c r="CA2871" s="4"/>
      <c r="CB2871" s="4"/>
      <c r="CC2871" s="4"/>
      <c r="CD2871" s="4"/>
      <c r="CE2871" s="4"/>
    </row>
    <row r="2872" spans="74:83" s="2" customFormat="1" ht="15">
      <c r="BV2872" s="59"/>
      <c r="BW2872" s="4"/>
      <c r="BX2872" s="4"/>
      <c r="BY2872" s="4"/>
      <c r="BZ2872" s="4"/>
      <c r="CA2872" s="4"/>
      <c r="CB2872" s="4"/>
      <c r="CC2872" s="4"/>
      <c r="CD2872" s="4"/>
      <c r="CE2872" s="4"/>
    </row>
    <row r="2873" spans="74:83" s="2" customFormat="1" ht="15">
      <c r="BV2873" s="59"/>
      <c r="BW2873" s="4"/>
      <c r="BX2873" s="4"/>
      <c r="BY2873" s="4"/>
      <c r="BZ2873" s="4"/>
      <c r="CA2873" s="4"/>
      <c r="CB2873" s="4"/>
      <c r="CC2873" s="4"/>
      <c r="CD2873" s="4"/>
      <c r="CE2873" s="4"/>
    </row>
    <row r="2874" spans="74:83" s="2" customFormat="1" ht="15">
      <c r="BV2874" s="59"/>
      <c r="BW2874" s="4"/>
      <c r="BX2874" s="4"/>
      <c r="BY2874" s="4"/>
      <c r="BZ2874" s="4"/>
      <c r="CA2874" s="4"/>
      <c r="CB2874" s="4"/>
      <c r="CC2874" s="4"/>
      <c r="CD2874" s="4"/>
      <c r="CE2874" s="4"/>
    </row>
    <row r="2875" spans="74:83" s="2" customFormat="1" ht="15">
      <c r="BV2875" s="59"/>
      <c r="BW2875" s="4"/>
      <c r="BX2875" s="4"/>
      <c r="BY2875" s="4"/>
      <c r="BZ2875" s="4"/>
      <c r="CA2875" s="4"/>
      <c r="CB2875" s="4"/>
      <c r="CC2875" s="4"/>
      <c r="CD2875" s="4"/>
      <c r="CE2875" s="4"/>
    </row>
    <row r="2876" spans="74:83" s="2" customFormat="1" ht="15">
      <c r="BV2876" s="59"/>
      <c r="BW2876" s="4"/>
      <c r="BX2876" s="4"/>
      <c r="BY2876" s="4"/>
      <c r="BZ2876" s="4"/>
      <c r="CA2876" s="4"/>
      <c r="CB2876" s="4"/>
      <c r="CC2876" s="4"/>
      <c r="CD2876" s="4"/>
      <c r="CE2876" s="4"/>
    </row>
    <row r="2877" spans="74:83" s="2" customFormat="1" ht="15">
      <c r="BV2877" s="59"/>
      <c r="BW2877" s="4"/>
      <c r="BX2877" s="4"/>
      <c r="BY2877" s="4"/>
      <c r="BZ2877" s="4"/>
      <c r="CA2877" s="4"/>
      <c r="CB2877" s="4"/>
      <c r="CC2877" s="4"/>
      <c r="CD2877" s="4"/>
      <c r="CE2877" s="4"/>
    </row>
    <row r="2878" spans="74:83" s="2" customFormat="1" ht="15">
      <c r="BV2878" s="59"/>
      <c r="BW2878" s="4"/>
      <c r="BX2878" s="4"/>
      <c r="BY2878" s="4"/>
      <c r="BZ2878" s="4"/>
      <c r="CA2878" s="4"/>
      <c r="CB2878" s="4"/>
      <c r="CC2878" s="4"/>
      <c r="CD2878" s="4"/>
      <c r="CE2878" s="4"/>
    </row>
    <row r="2879" spans="74:83" s="2" customFormat="1" ht="15">
      <c r="BV2879" s="59"/>
      <c r="BW2879" s="4"/>
      <c r="BX2879" s="4"/>
      <c r="BY2879" s="4"/>
      <c r="BZ2879" s="4"/>
      <c r="CA2879" s="4"/>
      <c r="CB2879" s="4"/>
      <c r="CC2879" s="4"/>
      <c r="CD2879" s="4"/>
      <c r="CE2879" s="4"/>
    </row>
    <row r="2880" spans="74:83" s="2" customFormat="1" ht="15">
      <c r="BV2880" s="59"/>
      <c r="BW2880" s="4"/>
      <c r="BX2880" s="4"/>
      <c r="BY2880" s="4"/>
      <c r="BZ2880" s="4"/>
      <c r="CA2880" s="4"/>
      <c r="CB2880" s="4"/>
      <c r="CC2880" s="4"/>
      <c r="CD2880" s="4"/>
      <c r="CE2880" s="4"/>
    </row>
    <row r="2881" spans="74:83" s="2" customFormat="1" ht="15">
      <c r="BV2881" s="59"/>
      <c r="BW2881" s="4"/>
      <c r="BX2881" s="4"/>
      <c r="BY2881" s="4"/>
      <c r="BZ2881" s="4"/>
      <c r="CA2881" s="4"/>
      <c r="CB2881" s="4"/>
      <c r="CC2881" s="4"/>
      <c r="CD2881" s="4"/>
      <c r="CE2881" s="4"/>
    </row>
    <row r="2882" spans="74:83" s="2" customFormat="1" ht="15">
      <c r="BV2882" s="59"/>
      <c r="BW2882" s="4"/>
      <c r="BX2882" s="4"/>
      <c r="BY2882" s="4"/>
      <c r="BZ2882" s="4"/>
      <c r="CA2882" s="4"/>
      <c r="CB2882" s="4"/>
      <c r="CC2882" s="4"/>
      <c r="CD2882" s="4"/>
      <c r="CE2882" s="4"/>
    </row>
    <row r="2883" spans="74:83" s="2" customFormat="1" ht="15">
      <c r="BV2883" s="59"/>
      <c r="BW2883" s="4"/>
      <c r="BX2883" s="4"/>
      <c r="BY2883" s="4"/>
      <c r="BZ2883" s="4"/>
      <c r="CA2883" s="4"/>
      <c r="CB2883" s="4"/>
      <c r="CC2883" s="4"/>
      <c r="CD2883" s="4"/>
      <c r="CE2883" s="4"/>
    </row>
    <row r="2884" spans="74:83" s="2" customFormat="1" ht="15">
      <c r="BV2884" s="59"/>
      <c r="BW2884" s="4"/>
      <c r="BX2884" s="4"/>
      <c r="BY2884" s="4"/>
      <c r="BZ2884" s="4"/>
      <c r="CA2884" s="4"/>
      <c r="CB2884" s="4"/>
      <c r="CC2884" s="4"/>
      <c r="CD2884" s="4"/>
      <c r="CE2884" s="4"/>
    </row>
    <row r="2885" spans="74:83" s="2" customFormat="1" ht="15">
      <c r="BV2885" s="59"/>
      <c r="BW2885" s="4"/>
      <c r="BX2885" s="4"/>
      <c r="BY2885" s="4"/>
      <c r="BZ2885" s="4"/>
      <c r="CA2885" s="4"/>
      <c r="CB2885" s="4"/>
      <c r="CC2885" s="4"/>
      <c r="CD2885" s="4"/>
      <c r="CE2885" s="4"/>
    </row>
    <row r="2886" spans="74:83" s="2" customFormat="1" ht="15">
      <c r="BV2886" s="59"/>
      <c r="BW2886" s="4"/>
      <c r="BX2886" s="4"/>
      <c r="BY2886" s="4"/>
      <c r="BZ2886" s="4"/>
      <c r="CA2886" s="4"/>
      <c r="CB2886" s="4"/>
      <c r="CC2886" s="4"/>
      <c r="CD2886" s="4"/>
      <c r="CE2886" s="4"/>
    </row>
    <row r="2887" spans="74:83" s="2" customFormat="1" ht="15">
      <c r="BV2887" s="59"/>
      <c r="BW2887" s="4"/>
      <c r="BX2887" s="4"/>
      <c r="BY2887" s="4"/>
      <c r="BZ2887" s="4"/>
      <c r="CA2887" s="4"/>
      <c r="CB2887" s="4"/>
      <c r="CC2887" s="4"/>
      <c r="CD2887" s="4"/>
      <c r="CE2887" s="4"/>
    </row>
    <row r="2888" spans="74:83" s="2" customFormat="1" ht="15">
      <c r="BV2888" s="59"/>
      <c r="BW2888" s="4"/>
      <c r="BX2888" s="4"/>
      <c r="BY2888" s="4"/>
      <c r="BZ2888" s="4"/>
      <c r="CA2888" s="4"/>
      <c r="CB2888" s="4"/>
      <c r="CC2888" s="4"/>
      <c r="CD2888" s="4"/>
      <c r="CE2888" s="4"/>
    </row>
    <row r="2889" spans="74:83" s="2" customFormat="1" ht="15">
      <c r="BV2889" s="59"/>
      <c r="BW2889" s="4"/>
      <c r="BX2889" s="4"/>
      <c r="BY2889" s="4"/>
      <c r="BZ2889" s="4"/>
      <c r="CA2889" s="4"/>
      <c r="CB2889" s="4"/>
      <c r="CC2889" s="4"/>
      <c r="CD2889" s="4"/>
      <c r="CE2889" s="4"/>
    </row>
    <row r="2890" spans="74:83" s="2" customFormat="1" ht="15">
      <c r="BV2890" s="59"/>
      <c r="BW2890" s="4"/>
      <c r="BX2890" s="4"/>
      <c r="BY2890" s="4"/>
      <c r="BZ2890" s="4"/>
      <c r="CA2890" s="4"/>
      <c r="CB2890" s="4"/>
      <c r="CC2890" s="4"/>
      <c r="CD2890" s="4"/>
      <c r="CE2890" s="4"/>
    </row>
    <row r="2891" spans="74:83" s="2" customFormat="1" ht="15">
      <c r="BV2891" s="59"/>
      <c r="BW2891" s="4"/>
      <c r="BX2891" s="4"/>
      <c r="BY2891" s="4"/>
      <c r="BZ2891" s="4"/>
      <c r="CA2891" s="4"/>
      <c r="CB2891" s="4"/>
      <c r="CC2891" s="4"/>
      <c r="CD2891" s="4"/>
      <c r="CE2891" s="4"/>
    </row>
    <row r="2892" spans="74:83" s="2" customFormat="1" ht="15">
      <c r="BV2892" s="59"/>
      <c r="BW2892" s="4"/>
      <c r="BX2892" s="4"/>
      <c r="BY2892" s="4"/>
      <c r="BZ2892" s="4"/>
      <c r="CA2892" s="4"/>
      <c r="CB2892" s="4"/>
      <c r="CC2892" s="4"/>
      <c r="CD2892" s="4"/>
      <c r="CE2892" s="4"/>
    </row>
    <row r="2893" spans="74:83" s="2" customFormat="1" ht="15">
      <c r="BV2893" s="59"/>
      <c r="BW2893" s="4"/>
      <c r="BX2893" s="4"/>
      <c r="BY2893" s="4"/>
      <c r="BZ2893" s="4"/>
      <c r="CA2893" s="4"/>
      <c r="CB2893" s="4"/>
      <c r="CC2893" s="4"/>
      <c r="CD2893" s="4"/>
      <c r="CE2893" s="4"/>
    </row>
    <row r="2894" spans="74:83" s="2" customFormat="1" ht="15">
      <c r="BV2894" s="59"/>
      <c r="BW2894" s="4"/>
      <c r="BX2894" s="4"/>
      <c r="BY2894" s="4"/>
      <c r="BZ2894" s="4"/>
      <c r="CA2894" s="4"/>
      <c r="CB2894" s="4"/>
      <c r="CC2894" s="4"/>
      <c r="CD2894" s="4"/>
      <c r="CE2894" s="4"/>
    </row>
    <row r="2895" spans="74:83" s="2" customFormat="1" ht="15">
      <c r="BV2895" s="59"/>
      <c r="BW2895" s="4"/>
      <c r="BX2895" s="4"/>
      <c r="BY2895" s="4"/>
      <c r="BZ2895" s="4"/>
      <c r="CA2895" s="4"/>
      <c r="CB2895" s="4"/>
      <c r="CC2895" s="4"/>
      <c r="CD2895" s="4"/>
      <c r="CE2895" s="4"/>
    </row>
    <row r="2896" spans="74:83" s="2" customFormat="1" ht="15">
      <c r="BV2896" s="59"/>
      <c r="BW2896" s="4"/>
      <c r="BX2896" s="4"/>
      <c r="BY2896" s="4"/>
      <c r="BZ2896" s="4"/>
      <c r="CA2896" s="4"/>
      <c r="CB2896" s="4"/>
      <c r="CC2896" s="4"/>
      <c r="CD2896" s="4"/>
      <c r="CE2896" s="4"/>
    </row>
    <row r="2897" spans="74:83" s="2" customFormat="1" ht="15">
      <c r="BV2897" s="59"/>
      <c r="BW2897" s="4"/>
      <c r="BX2897" s="4"/>
      <c r="BY2897" s="4"/>
      <c r="BZ2897" s="4"/>
      <c r="CA2897" s="4"/>
      <c r="CB2897" s="4"/>
      <c r="CC2897" s="4"/>
      <c r="CD2897" s="4"/>
      <c r="CE2897" s="4"/>
    </row>
    <row r="2898" spans="74:83" s="2" customFormat="1" ht="15">
      <c r="BV2898" s="59"/>
      <c r="BW2898" s="4"/>
      <c r="BX2898" s="4"/>
      <c r="BY2898" s="4"/>
      <c r="BZ2898" s="4"/>
      <c r="CA2898" s="4"/>
      <c r="CB2898" s="4"/>
      <c r="CC2898" s="4"/>
      <c r="CD2898" s="4"/>
      <c r="CE2898" s="4"/>
    </row>
    <row r="2899" spans="74:83" s="2" customFormat="1" ht="15">
      <c r="BV2899" s="59"/>
      <c r="BW2899" s="4"/>
      <c r="BX2899" s="4"/>
      <c r="BY2899" s="4"/>
      <c r="BZ2899" s="4"/>
      <c r="CA2899" s="4"/>
      <c r="CB2899" s="4"/>
      <c r="CC2899" s="4"/>
      <c r="CD2899" s="4"/>
      <c r="CE2899" s="4"/>
    </row>
    <row r="2900" spans="74:83" s="2" customFormat="1" ht="15">
      <c r="BV2900" s="59"/>
      <c r="BW2900" s="4"/>
      <c r="BX2900" s="4"/>
      <c r="BY2900" s="4"/>
      <c r="BZ2900" s="4"/>
      <c r="CA2900" s="4"/>
      <c r="CB2900" s="4"/>
      <c r="CC2900" s="4"/>
      <c r="CD2900" s="4"/>
      <c r="CE2900" s="4"/>
    </row>
    <row r="2901" spans="74:83" s="2" customFormat="1" ht="15">
      <c r="BV2901" s="59"/>
      <c r="BW2901" s="4"/>
      <c r="BX2901" s="4"/>
      <c r="BY2901" s="4"/>
      <c r="BZ2901" s="4"/>
      <c r="CA2901" s="4"/>
      <c r="CB2901" s="4"/>
      <c r="CC2901" s="4"/>
      <c r="CD2901" s="4"/>
      <c r="CE2901" s="4"/>
    </row>
    <row r="2902" spans="74:83" s="2" customFormat="1" ht="15">
      <c r="BV2902" s="59"/>
      <c r="BW2902" s="4"/>
      <c r="BX2902" s="4"/>
      <c r="BY2902" s="4"/>
      <c r="BZ2902" s="4"/>
      <c r="CA2902" s="4"/>
      <c r="CB2902" s="4"/>
      <c r="CC2902" s="4"/>
      <c r="CD2902" s="4"/>
      <c r="CE2902" s="4"/>
    </row>
    <row r="2903" spans="74:83" s="2" customFormat="1" ht="15">
      <c r="BV2903" s="59"/>
      <c r="BW2903" s="4"/>
      <c r="BX2903" s="4"/>
      <c r="BY2903" s="4"/>
      <c r="BZ2903" s="4"/>
      <c r="CA2903" s="4"/>
      <c r="CB2903" s="4"/>
      <c r="CC2903" s="4"/>
      <c r="CD2903" s="4"/>
      <c r="CE2903" s="4"/>
    </row>
    <row r="2904" spans="74:83" s="2" customFormat="1" ht="15">
      <c r="BV2904" s="59"/>
      <c r="BW2904" s="4"/>
      <c r="BX2904" s="4"/>
      <c r="BY2904" s="4"/>
      <c r="BZ2904" s="4"/>
      <c r="CA2904" s="4"/>
      <c r="CB2904" s="4"/>
      <c r="CC2904" s="4"/>
      <c r="CD2904" s="4"/>
      <c r="CE2904" s="4"/>
    </row>
    <row r="2905" spans="74:83" s="2" customFormat="1" ht="15">
      <c r="BV2905" s="59"/>
      <c r="BW2905" s="4"/>
      <c r="BX2905" s="4"/>
      <c r="BY2905" s="4"/>
      <c r="BZ2905" s="4"/>
      <c r="CA2905" s="4"/>
      <c r="CB2905" s="4"/>
      <c r="CC2905" s="4"/>
      <c r="CD2905" s="4"/>
      <c r="CE2905" s="4"/>
    </row>
    <row r="2906" spans="74:83" s="2" customFormat="1" ht="15">
      <c r="BV2906" s="59"/>
      <c r="BW2906" s="4"/>
      <c r="BX2906" s="4"/>
      <c r="BY2906" s="4"/>
      <c r="BZ2906" s="4"/>
      <c r="CA2906" s="4"/>
      <c r="CB2906" s="4"/>
      <c r="CC2906" s="4"/>
      <c r="CD2906" s="4"/>
      <c r="CE2906" s="4"/>
    </row>
    <row r="2907" spans="74:83" s="2" customFormat="1" ht="15">
      <c r="BV2907" s="59"/>
      <c r="BW2907" s="4"/>
      <c r="BX2907" s="4"/>
      <c r="BY2907" s="4"/>
      <c r="BZ2907" s="4"/>
      <c r="CA2907" s="4"/>
      <c r="CB2907" s="4"/>
      <c r="CC2907" s="4"/>
      <c r="CD2907" s="4"/>
      <c r="CE2907" s="4"/>
    </row>
    <row r="2908" spans="74:83" s="2" customFormat="1" ht="15">
      <c r="BV2908" s="59"/>
      <c r="BW2908" s="4"/>
      <c r="BX2908" s="4"/>
      <c r="BY2908" s="4"/>
      <c r="BZ2908" s="4"/>
      <c r="CA2908" s="4"/>
      <c r="CB2908" s="4"/>
      <c r="CC2908" s="4"/>
      <c r="CD2908" s="4"/>
      <c r="CE2908" s="4"/>
    </row>
    <row r="2909" spans="74:83" s="2" customFormat="1" ht="15">
      <c r="BV2909" s="59"/>
      <c r="BW2909" s="4"/>
      <c r="BX2909" s="4"/>
      <c r="BY2909" s="4"/>
      <c r="BZ2909" s="4"/>
      <c r="CA2909" s="4"/>
      <c r="CB2909" s="4"/>
      <c r="CC2909" s="4"/>
      <c r="CD2909" s="4"/>
      <c r="CE2909" s="4"/>
    </row>
    <row r="2910" spans="74:83" s="2" customFormat="1" ht="15">
      <c r="BV2910" s="59"/>
      <c r="BW2910" s="4"/>
      <c r="BX2910" s="4"/>
      <c r="BY2910" s="4"/>
      <c r="BZ2910" s="4"/>
      <c r="CA2910" s="4"/>
      <c r="CB2910" s="4"/>
      <c r="CC2910" s="4"/>
      <c r="CD2910" s="4"/>
      <c r="CE2910" s="4"/>
    </row>
    <row r="2911" spans="74:83" s="2" customFormat="1" ht="15">
      <c r="BV2911" s="59"/>
      <c r="BW2911" s="4"/>
      <c r="BX2911" s="4"/>
      <c r="BY2911" s="4"/>
      <c r="BZ2911" s="4"/>
      <c r="CA2911" s="4"/>
      <c r="CB2911" s="4"/>
      <c r="CC2911" s="4"/>
      <c r="CD2911" s="4"/>
      <c r="CE2911" s="4"/>
    </row>
    <row r="2912" spans="74:83" s="2" customFormat="1" ht="15">
      <c r="BV2912" s="59"/>
      <c r="BW2912" s="4"/>
      <c r="BX2912" s="4"/>
      <c r="BY2912" s="4"/>
      <c r="BZ2912" s="4"/>
      <c r="CA2912" s="4"/>
      <c r="CB2912" s="4"/>
      <c r="CC2912" s="4"/>
      <c r="CD2912" s="4"/>
      <c r="CE2912" s="4"/>
    </row>
    <row r="2913" spans="74:83" s="2" customFormat="1" ht="15">
      <c r="BV2913" s="59"/>
      <c r="BW2913" s="4"/>
      <c r="BX2913" s="4"/>
      <c r="BY2913" s="4"/>
      <c r="BZ2913" s="4"/>
      <c r="CA2913" s="4"/>
      <c r="CB2913" s="4"/>
      <c r="CC2913" s="4"/>
      <c r="CD2913" s="4"/>
      <c r="CE2913" s="4"/>
    </row>
    <row r="2914" spans="74:83" s="2" customFormat="1" ht="15">
      <c r="BV2914" s="59"/>
      <c r="BW2914" s="4"/>
      <c r="BX2914" s="4"/>
      <c r="BY2914" s="4"/>
      <c r="BZ2914" s="4"/>
      <c r="CA2914" s="4"/>
      <c r="CB2914" s="4"/>
      <c r="CC2914" s="4"/>
      <c r="CD2914" s="4"/>
      <c r="CE2914" s="4"/>
    </row>
    <row r="2915" spans="74:83" s="2" customFormat="1" ht="15">
      <c r="BV2915" s="59"/>
      <c r="BW2915" s="4"/>
      <c r="BX2915" s="4"/>
      <c r="BY2915" s="4"/>
      <c r="BZ2915" s="4"/>
      <c r="CA2915" s="4"/>
      <c r="CB2915" s="4"/>
      <c r="CC2915" s="4"/>
      <c r="CD2915" s="4"/>
      <c r="CE2915" s="4"/>
    </row>
    <row r="2916" spans="74:83" s="2" customFormat="1" ht="15">
      <c r="BV2916" s="59"/>
      <c r="BW2916" s="4"/>
      <c r="BX2916" s="4"/>
      <c r="BY2916" s="4"/>
      <c r="BZ2916" s="4"/>
      <c r="CA2916" s="4"/>
      <c r="CB2916" s="4"/>
      <c r="CC2916" s="4"/>
      <c r="CD2916" s="4"/>
      <c r="CE2916" s="4"/>
    </row>
    <row r="2917" spans="74:83" s="2" customFormat="1" ht="15">
      <c r="BV2917" s="59"/>
      <c r="BW2917" s="4"/>
      <c r="BX2917" s="4"/>
      <c r="BY2917" s="4"/>
      <c r="BZ2917" s="4"/>
      <c r="CA2917" s="4"/>
      <c r="CB2917" s="4"/>
      <c r="CC2917" s="4"/>
      <c r="CD2917" s="4"/>
      <c r="CE2917" s="4"/>
    </row>
    <row r="2918" spans="74:83" s="2" customFormat="1" ht="15">
      <c r="BV2918" s="59"/>
      <c r="BW2918" s="4"/>
      <c r="BX2918" s="4"/>
      <c r="BY2918" s="4"/>
      <c r="BZ2918" s="4"/>
      <c r="CA2918" s="4"/>
      <c r="CB2918" s="4"/>
      <c r="CC2918" s="4"/>
      <c r="CD2918" s="4"/>
      <c r="CE2918" s="4"/>
    </row>
    <row r="2919" spans="74:83" s="2" customFormat="1" ht="15">
      <c r="BV2919" s="59"/>
      <c r="BW2919" s="4"/>
      <c r="BX2919" s="4"/>
      <c r="BY2919" s="4"/>
      <c r="BZ2919" s="4"/>
      <c r="CA2919" s="4"/>
      <c r="CB2919" s="4"/>
      <c r="CC2919" s="4"/>
      <c r="CD2919" s="4"/>
      <c r="CE2919" s="4"/>
    </row>
    <row r="2920" spans="74:83" s="2" customFormat="1" ht="15">
      <c r="BV2920" s="59"/>
      <c r="BW2920" s="4"/>
      <c r="BX2920" s="4"/>
      <c r="BY2920" s="4"/>
      <c r="BZ2920" s="4"/>
      <c r="CA2920" s="4"/>
      <c r="CB2920" s="4"/>
      <c r="CC2920" s="4"/>
      <c r="CD2920" s="4"/>
      <c r="CE2920" s="4"/>
    </row>
    <row r="2921" spans="74:83" s="2" customFormat="1" ht="15">
      <c r="BV2921" s="59"/>
      <c r="BW2921" s="4"/>
      <c r="BX2921" s="4"/>
      <c r="BY2921" s="4"/>
      <c r="BZ2921" s="4"/>
      <c r="CA2921" s="4"/>
      <c r="CB2921" s="4"/>
      <c r="CC2921" s="4"/>
      <c r="CD2921" s="4"/>
      <c r="CE2921" s="4"/>
    </row>
    <row r="2922" spans="74:83" s="2" customFormat="1" ht="15">
      <c r="BV2922" s="59"/>
      <c r="BW2922" s="4"/>
      <c r="BX2922" s="4"/>
      <c r="BY2922" s="4"/>
      <c r="BZ2922" s="4"/>
      <c r="CA2922" s="4"/>
      <c r="CB2922" s="4"/>
      <c r="CC2922" s="4"/>
      <c r="CD2922" s="4"/>
      <c r="CE2922" s="4"/>
    </row>
    <row r="2923" spans="74:83" s="2" customFormat="1" ht="15">
      <c r="BV2923" s="59"/>
      <c r="BW2923" s="4"/>
      <c r="BX2923" s="4"/>
      <c r="BY2923" s="4"/>
      <c r="BZ2923" s="4"/>
      <c r="CA2923" s="4"/>
      <c r="CB2923" s="4"/>
      <c r="CC2923" s="4"/>
      <c r="CD2923" s="4"/>
      <c r="CE2923" s="4"/>
    </row>
    <row r="2924" spans="74:83" s="2" customFormat="1" ht="15">
      <c r="BV2924" s="59"/>
      <c r="BW2924" s="4"/>
      <c r="BX2924" s="4"/>
      <c r="BY2924" s="4"/>
      <c r="BZ2924" s="4"/>
      <c r="CA2924" s="4"/>
      <c r="CB2924" s="4"/>
      <c r="CC2924" s="4"/>
      <c r="CD2924" s="4"/>
      <c r="CE2924" s="4"/>
    </row>
    <row r="2925" spans="74:83" s="2" customFormat="1" ht="15">
      <c r="BV2925" s="59"/>
      <c r="BW2925" s="4"/>
      <c r="BX2925" s="4"/>
      <c r="BY2925" s="4"/>
      <c r="BZ2925" s="4"/>
      <c r="CA2925" s="4"/>
      <c r="CB2925" s="4"/>
      <c r="CC2925" s="4"/>
      <c r="CD2925" s="4"/>
      <c r="CE2925" s="4"/>
    </row>
    <row r="2926" spans="74:83" s="2" customFormat="1" ht="15">
      <c r="BV2926" s="59"/>
      <c r="BW2926" s="4"/>
      <c r="BX2926" s="4"/>
      <c r="BY2926" s="4"/>
      <c r="BZ2926" s="4"/>
      <c r="CA2926" s="4"/>
      <c r="CB2926" s="4"/>
      <c r="CC2926" s="4"/>
      <c r="CD2926" s="4"/>
      <c r="CE2926" s="4"/>
    </row>
    <row r="2927" spans="74:83" s="2" customFormat="1" ht="15">
      <c r="BV2927" s="59"/>
      <c r="BW2927" s="4"/>
      <c r="BX2927" s="4"/>
      <c r="BY2927" s="4"/>
      <c r="BZ2927" s="4"/>
      <c r="CA2927" s="4"/>
      <c r="CB2927" s="4"/>
      <c r="CC2927" s="4"/>
      <c r="CD2927" s="4"/>
      <c r="CE2927" s="4"/>
    </row>
    <row r="2928" spans="74:83" s="2" customFormat="1" ht="15">
      <c r="BV2928" s="59"/>
      <c r="BW2928" s="4"/>
      <c r="BX2928" s="4"/>
      <c r="BY2928" s="4"/>
      <c r="BZ2928" s="4"/>
      <c r="CA2928" s="4"/>
      <c r="CB2928" s="4"/>
      <c r="CC2928" s="4"/>
      <c r="CD2928" s="4"/>
      <c r="CE2928" s="4"/>
    </row>
    <row r="2929" spans="74:83" s="2" customFormat="1" ht="15">
      <c r="BV2929" s="59"/>
      <c r="BW2929" s="4"/>
      <c r="BX2929" s="4"/>
      <c r="BY2929" s="4"/>
      <c r="BZ2929" s="4"/>
      <c r="CA2929" s="4"/>
      <c r="CB2929" s="4"/>
      <c r="CC2929" s="4"/>
      <c r="CD2929" s="4"/>
      <c r="CE2929" s="4"/>
    </row>
    <row r="2930" spans="74:83" s="2" customFormat="1" ht="15">
      <c r="BV2930" s="59"/>
      <c r="BW2930" s="4"/>
      <c r="BX2930" s="4"/>
      <c r="BY2930" s="4"/>
      <c r="BZ2930" s="4"/>
      <c r="CA2930" s="4"/>
      <c r="CB2930" s="4"/>
      <c r="CC2930" s="4"/>
      <c r="CD2930" s="4"/>
      <c r="CE2930" s="4"/>
    </row>
    <row r="2931" spans="74:83" s="2" customFormat="1" ht="15">
      <c r="BV2931" s="59"/>
      <c r="BW2931" s="4"/>
      <c r="BX2931" s="4"/>
      <c r="BY2931" s="4"/>
      <c r="BZ2931" s="4"/>
      <c r="CA2931" s="4"/>
      <c r="CB2931" s="4"/>
      <c r="CC2931" s="4"/>
      <c r="CD2931" s="4"/>
      <c r="CE2931" s="4"/>
    </row>
    <row r="2932" spans="74:83" s="2" customFormat="1" ht="15">
      <c r="BV2932" s="59"/>
      <c r="BW2932" s="4"/>
      <c r="BX2932" s="4"/>
      <c r="BY2932" s="4"/>
      <c r="BZ2932" s="4"/>
      <c r="CA2932" s="4"/>
      <c r="CB2932" s="4"/>
      <c r="CC2932" s="4"/>
      <c r="CD2932" s="4"/>
      <c r="CE2932" s="4"/>
    </row>
    <row r="2933" spans="74:83" s="2" customFormat="1" ht="15">
      <c r="BV2933" s="59"/>
      <c r="BW2933" s="4"/>
      <c r="BX2933" s="4"/>
      <c r="BY2933" s="4"/>
      <c r="BZ2933" s="4"/>
      <c r="CA2933" s="4"/>
      <c r="CB2933" s="4"/>
      <c r="CC2933" s="4"/>
      <c r="CD2933" s="4"/>
      <c r="CE2933" s="4"/>
    </row>
    <row r="2934" spans="74:83" s="2" customFormat="1" ht="15">
      <c r="BV2934" s="59"/>
      <c r="BW2934" s="4"/>
      <c r="BX2934" s="4"/>
      <c r="BY2934" s="4"/>
      <c r="BZ2934" s="4"/>
      <c r="CA2934" s="4"/>
      <c r="CB2934" s="4"/>
      <c r="CC2934" s="4"/>
      <c r="CD2934" s="4"/>
      <c r="CE2934" s="4"/>
    </row>
    <row r="2935" spans="74:83" s="2" customFormat="1" ht="15">
      <c r="BV2935" s="59"/>
      <c r="BW2935" s="4"/>
      <c r="BX2935" s="4"/>
      <c r="BY2935" s="4"/>
      <c r="BZ2935" s="4"/>
      <c r="CA2935" s="4"/>
      <c r="CB2935" s="4"/>
      <c r="CC2935" s="4"/>
      <c r="CD2935" s="4"/>
      <c r="CE2935" s="4"/>
    </row>
    <row r="2936" spans="74:83" s="2" customFormat="1" ht="15">
      <c r="BV2936" s="59"/>
      <c r="BW2936" s="4"/>
      <c r="BX2936" s="4"/>
      <c r="BY2936" s="4"/>
      <c r="BZ2936" s="4"/>
      <c r="CA2936" s="4"/>
      <c r="CB2936" s="4"/>
      <c r="CC2936" s="4"/>
      <c r="CD2936" s="4"/>
      <c r="CE2936" s="4"/>
    </row>
    <row r="2937" spans="74:83" s="2" customFormat="1" ht="15">
      <c r="BV2937" s="59"/>
      <c r="BW2937" s="4"/>
      <c r="BX2937" s="4"/>
      <c r="BY2937" s="4"/>
      <c r="BZ2937" s="4"/>
      <c r="CA2937" s="4"/>
      <c r="CB2937" s="4"/>
      <c r="CC2937" s="4"/>
      <c r="CD2937" s="4"/>
      <c r="CE2937" s="4"/>
    </row>
    <row r="2938" spans="74:83" s="2" customFormat="1" ht="15">
      <c r="BV2938" s="59"/>
      <c r="BW2938" s="4"/>
      <c r="BX2938" s="4"/>
      <c r="BY2938" s="4"/>
      <c r="BZ2938" s="4"/>
      <c r="CA2938" s="4"/>
      <c r="CB2938" s="4"/>
      <c r="CC2938" s="4"/>
      <c r="CD2938" s="4"/>
      <c r="CE2938" s="4"/>
    </row>
    <row r="2939" spans="74:83" s="2" customFormat="1" ht="15">
      <c r="BV2939" s="59"/>
      <c r="BW2939" s="4"/>
      <c r="BX2939" s="4"/>
      <c r="BY2939" s="4"/>
      <c r="BZ2939" s="4"/>
      <c r="CA2939" s="4"/>
      <c r="CB2939" s="4"/>
      <c r="CC2939" s="4"/>
      <c r="CD2939" s="4"/>
      <c r="CE2939" s="4"/>
    </row>
    <row r="2940" spans="74:83" s="2" customFormat="1" ht="15">
      <c r="BV2940" s="59"/>
      <c r="BW2940" s="4"/>
      <c r="BX2940" s="4"/>
      <c r="BY2940" s="4"/>
      <c r="BZ2940" s="4"/>
      <c r="CA2940" s="4"/>
      <c r="CB2940" s="4"/>
      <c r="CC2940" s="4"/>
      <c r="CD2940" s="4"/>
      <c r="CE2940" s="4"/>
    </row>
    <row r="2941" spans="74:83" s="2" customFormat="1" ht="15">
      <c r="BV2941" s="59"/>
      <c r="BW2941" s="4"/>
      <c r="BX2941" s="4"/>
      <c r="BY2941" s="4"/>
      <c r="BZ2941" s="4"/>
      <c r="CA2941" s="4"/>
      <c r="CB2941" s="4"/>
      <c r="CC2941" s="4"/>
      <c r="CD2941" s="4"/>
      <c r="CE2941" s="4"/>
    </row>
    <row r="2942" spans="74:83" s="2" customFormat="1" ht="15">
      <c r="BV2942" s="59"/>
      <c r="BW2942" s="4"/>
      <c r="BX2942" s="4"/>
      <c r="BY2942" s="4"/>
      <c r="BZ2942" s="4"/>
      <c r="CA2942" s="4"/>
      <c r="CB2942" s="4"/>
      <c r="CC2942" s="4"/>
      <c r="CD2942" s="4"/>
      <c r="CE2942" s="4"/>
    </row>
    <row r="2943" spans="74:83" s="2" customFormat="1" ht="15">
      <c r="BV2943" s="59"/>
      <c r="BW2943" s="4"/>
      <c r="BX2943" s="4"/>
      <c r="BY2943" s="4"/>
      <c r="BZ2943" s="4"/>
      <c r="CA2943" s="4"/>
      <c r="CB2943" s="4"/>
      <c r="CC2943" s="4"/>
      <c r="CD2943" s="4"/>
      <c r="CE2943" s="4"/>
    </row>
    <row r="2944" spans="74:83" s="2" customFormat="1" ht="15">
      <c r="BV2944" s="59"/>
      <c r="BW2944" s="4"/>
      <c r="BX2944" s="4"/>
      <c r="BY2944" s="4"/>
      <c r="BZ2944" s="4"/>
      <c r="CA2944" s="4"/>
      <c r="CB2944" s="4"/>
      <c r="CC2944" s="4"/>
      <c r="CD2944" s="4"/>
      <c r="CE2944" s="4"/>
    </row>
    <row r="2945" spans="74:83" s="2" customFormat="1" ht="15">
      <c r="BV2945" s="59"/>
      <c r="BW2945" s="4"/>
      <c r="BX2945" s="4"/>
      <c r="BY2945" s="4"/>
      <c r="BZ2945" s="4"/>
      <c r="CA2945" s="4"/>
      <c r="CB2945" s="4"/>
      <c r="CC2945" s="4"/>
      <c r="CD2945" s="4"/>
      <c r="CE2945" s="4"/>
    </row>
    <row r="2946" spans="74:83" s="2" customFormat="1" ht="15">
      <c r="BV2946" s="59"/>
      <c r="BW2946" s="4"/>
      <c r="BX2946" s="4"/>
      <c r="BY2946" s="4"/>
      <c r="BZ2946" s="4"/>
      <c r="CA2946" s="4"/>
      <c r="CB2946" s="4"/>
      <c r="CC2946" s="4"/>
      <c r="CD2946" s="4"/>
      <c r="CE2946" s="4"/>
    </row>
    <row r="2947" spans="74:83" s="2" customFormat="1" ht="15">
      <c r="BV2947" s="59"/>
      <c r="BW2947" s="4"/>
      <c r="BX2947" s="4"/>
      <c r="BY2947" s="4"/>
      <c r="BZ2947" s="4"/>
      <c r="CA2947" s="4"/>
      <c r="CB2947" s="4"/>
      <c r="CC2947" s="4"/>
      <c r="CD2947" s="4"/>
      <c r="CE2947" s="4"/>
    </row>
    <row r="2948" spans="74:83" s="2" customFormat="1" ht="15">
      <c r="BV2948" s="59"/>
      <c r="BW2948" s="4"/>
      <c r="BX2948" s="4"/>
      <c r="BY2948" s="4"/>
      <c r="BZ2948" s="4"/>
      <c r="CA2948" s="4"/>
      <c r="CB2948" s="4"/>
      <c r="CC2948" s="4"/>
      <c r="CD2948" s="4"/>
      <c r="CE2948" s="4"/>
    </row>
    <row r="2949" spans="74:83" s="2" customFormat="1" ht="15">
      <c r="BV2949" s="59"/>
      <c r="BW2949" s="4"/>
      <c r="BX2949" s="4"/>
      <c r="BY2949" s="4"/>
      <c r="BZ2949" s="4"/>
      <c r="CA2949" s="4"/>
      <c r="CB2949" s="4"/>
      <c r="CC2949" s="4"/>
      <c r="CD2949" s="4"/>
      <c r="CE2949" s="4"/>
    </row>
    <row r="2950" spans="74:83" s="2" customFormat="1" ht="15">
      <c r="BV2950" s="59"/>
      <c r="BW2950" s="4"/>
      <c r="BX2950" s="4"/>
      <c r="BY2950" s="4"/>
      <c r="BZ2950" s="4"/>
      <c r="CA2950" s="4"/>
      <c r="CB2950" s="4"/>
      <c r="CC2950" s="4"/>
      <c r="CD2950" s="4"/>
      <c r="CE2950" s="4"/>
    </row>
    <row r="2951" spans="74:83" s="2" customFormat="1" ht="15">
      <c r="BV2951" s="59"/>
      <c r="BW2951" s="4"/>
      <c r="BX2951" s="4"/>
      <c r="BY2951" s="4"/>
      <c r="BZ2951" s="4"/>
      <c r="CA2951" s="4"/>
      <c r="CB2951" s="4"/>
      <c r="CC2951" s="4"/>
      <c r="CD2951" s="4"/>
      <c r="CE2951" s="4"/>
    </row>
    <row r="2952" spans="74:83" s="2" customFormat="1" ht="15">
      <c r="BV2952" s="59"/>
      <c r="BW2952" s="4"/>
      <c r="BX2952" s="4"/>
      <c r="BY2952" s="4"/>
      <c r="BZ2952" s="4"/>
      <c r="CA2952" s="4"/>
      <c r="CB2952" s="4"/>
      <c r="CC2952" s="4"/>
      <c r="CD2952" s="4"/>
      <c r="CE2952" s="4"/>
    </row>
    <row r="2953" spans="74:83" s="2" customFormat="1" ht="15">
      <c r="BV2953" s="59"/>
      <c r="BW2953" s="4"/>
      <c r="BX2953" s="4"/>
      <c r="BY2953" s="4"/>
      <c r="BZ2953" s="4"/>
      <c r="CA2953" s="4"/>
      <c r="CB2953" s="4"/>
      <c r="CC2953" s="4"/>
      <c r="CD2953" s="4"/>
      <c r="CE2953" s="4"/>
    </row>
    <row r="2954" spans="74:83" s="2" customFormat="1" ht="15">
      <c r="BV2954" s="59"/>
      <c r="BW2954" s="4"/>
      <c r="BX2954" s="4"/>
      <c r="BY2954" s="4"/>
      <c r="BZ2954" s="4"/>
      <c r="CA2954" s="4"/>
      <c r="CB2954" s="4"/>
      <c r="CC2954" s="4"/>
      <c r="CD2954" s="4"/>
      <c r="CE2954" s="4"/>
    </row>
    <row r="2955" spans="74:83" s="2" customFormat="1" ht="15">
      <c r="BV2955" s="59"/>
      <c r="BW2955" s="4"/>
      <c r="BX2955" s="4"/>
      <c r="BY2955" s="4"/>
      <c r="BZ2955" s="4"/>
      <c r="CA2955" s="4"/>
      <c r="CB2955" s="4"/>
      <c r="CC2955" s="4"/>
      <c r="CD2955" s="4"/>
      <c r="CE2955" s="4"/>
    </row>
    <row r="2956" spans="74:83" s="2" customFormat="1" ht="15">
      <c r="BV2956" s="59"/>
      <c r="BW2956" s="4"/>
      <c r="BX2956" s="4"/>
      <c r="BY2956" s="4"/>
      <c r="BZ2956" s="4"/>
      <c r="CA2956" s="4"/>
      <c r="CB2956" s="4"/>
      <c r="CC2956" s="4"/>
      <c r="CD2956" s="4"/>
      <c r="CE2956" s="4"/>
    </row>
    <row r="2957" spans="74:83" s="2" customFormat="1" ht="15">
      <c r="BV2957" s="59"/>
      <c r="BW2957" s="4"/>
      <c r="BX2957" s="4"/>
      <c r="BY2957" s="4"/>
      <c r="BZ2957" s="4"/>
      <c r="CA2957" s="4"/>
      <c r="CB2957" s="4"/>
      <c r="CC2957" s="4"/>
      <c r="CD2957" s="4"/>
      <c r="CE2957" s="4"/>
    </row>
    <row r="2958" spans="74:83" s="2" customFormat="1" ht="15">
      <c r="BV2958" s="59"/>
      <c r="BW2958" s="4"/>
      <c r="BX2958" s="4"/>
      <c r="BY2958" s="4"/>
      <c r="BZ2958" s="4"/>
      <c r="CA2958" s="4"/>
      <c r="CB2958" s="4"/>
      <c r="CC2958" s="4"/>
      <c r="CD2958" s="4"/>
      <c r="CE2958" s="4"/>
    </row>
    <row r="2959" spans="74:83" s="2" customFormat="1" ht="15">
      <c r="BV2959" s="59"/>
      <c r="BW2959" s="4"/>
      <c r="BX2959" s="4"/>
      <c r="BY2959" s="4"/>
      <c r="BZ2959" s="4"/>
      <c r="CA2959" s="4"/>
      <c r="CB2959" s="4"/>
      <c r="CC2959" s="4"/>
      <c r="CD2959" s="4"/>
      <c r="CE2959" s="4"/>
    </row>
    <row r="2960" spans="74:83" s="2" customFormat="1" ht="15">
      <c r="BV2960" s="59"/>
      <c r="BW2960" s="4"/>
      <c r="BX2960" s="4"/>
      <c r="BY2960" s="4"/>
      <c r="BZ2960" s="4"/>
      <c r="CA2960" s="4"/>
      <c r="CB2960" s="4"/>
      <c r="CC2960" s="4"/>
      <c r="CD2960" s="4"/>
      <c r="CE2960" s="4"/>
    </row>
    <row r="2961" spans="74:83" s="2" customFormat="1" ht="15">
      <c r="BV2961" s="59"/>
      <c r="BW2961" s="4"/>
      <c r="BX2961" s="4"/>
      <c r="BY2961" s="4"/>
      <c r="BZ2961" s="4"/>
      <c r="CA2961" s="4"/>
      <c r="CB2961" s="4"/>
      <c r="CC2961" s="4"/>
      <c r="CD2961" s="4"/>
      <c r="CE2961" s="4"/>
    </row>
    <row r="2962" spans="74:83" s="2" customFormat="1" ht="15">
      <c r="BV2962" s="59"/>
      <c r="BW2962" s="4"/>
      <c r="BX2962" s="4"/>
      <c r="BY2962" s="4"/>
      <c r="BZ2962" s="4"/>
      <c r="CA2962" s="4"/>
      <c r="CB2962" s="4"/>
      <c r="CC2962" s="4"/>
      <c r="CD2962" s="4"/>
      <c r="CE2962" s="4"/>
    </row>
    <row r="2963" spans="74:83" s="2" customFormat="1" ht="15">
      <c r="BV2963" s="59"/>
      <c r="BW2963" s="4"/>
      <c r="BX2963" s="4"/>
      <c r="BY2963" s="4"/>
      <c r="BZ2963" s="4"/>
      <c r="CA2963" s="4"/>
      <c r="CB2963" s="4"/>
      <c r="CC2963" s="4"/>
      <c r="CD2963" s="4"/>
      <c r="CE2963" s="4"/>
    </row>
    <row r="2964" spans="74:83" s="2" customFormat="1" ht="15">
      <c r="BV2964" s="59"/>
      <c r="BW2964" s="4"/>
      <c r="BX2964" s="4"/>
      <c r="BY2964" s="4"/>
      <c r="BZ2964" s="4"/>
      <c r="CA2964" s="4"/>
      <c r="CB2964" s="4"/>
      <c r="CC2964" s="4"/>
      <c r="CD2964" s="4"/>
      <c r="CE2964" s="4"/>
    </row>
    <row r="2965" spans="74:83" s="2" customFormat="1" ht="15">
      <c r="BV2965" s="59"/>
      <c r="BW2965" s="4"/>
      <c r="BX2965" s="4"/>
      <c r="BY2965" s="4"/>
      <c r="BZ2965" s="4"/>
      <c r="CA2965" s="4"/>
      <c r="CB2965" s="4"/>
      <c r="CC2965" s="4"/>
      <c r="CD2965" s="4"/>
      <c r="CE2965" s="4"/>
    </row>
    <row r="2966" spans="74:83" s="2" customFormat="1" ht="15">
      <c r="BV2966" s="59"/>
      <c r="BW2966" s="4"/>
      <c r="BX2966" s="4"/>
      <c r="BY2966" s="4"/>
      <c r="BZ2966" s="4"/>
      <c r="CA2966" s="4"/>
      <c r="CB2966" s="4"/>
      <c r="CC2966" s="4"/>
      <c r="CD2966" s="4"/>
      <c r="CE2966" s="4"/>
    </row>
    <row r="2967" spans="74:83" s="2" customFormat="1" ht="15">
      <c r="BV2967" s="59"/>
      <c r="BW2967" s="4"/>
      <c r="BX2967" s="4"/>
      <c r="BY2967" s="4"/>
      <c r="BZ2967" s="4"/>
      <c r="CA2967" s="4"/>
      <c r="CB2967" s="4"/>
      <c r="CC2967" s="4"/>
      <c r="CD2967" s="4"/>
      <c r="CE2967" s="4"/>
    </row>
    <row r="2968" spans="74:83" s="2" customFormat="1" ht="15">
      <c r="BV2968" s="59"/>
      <c r="BW2968" s="4"/>
      <c r="BX2968" s="4"/>
      <c r="BY2968" s="4"/>
      <c r="BZ2968" s="4"/>
      <c r="CA2968" s="4"/>
      <c r="CB2968" s="4"/>
      <c r="CC2968" s="4"/>
      <c r="CD2968" s="4"/>
      <c r="CE2968" s="4"/>
    </row>
    <row r="2969" spans="74:83" s="2" customFormat="1" ht="15">
      <c r="BV2969" s="59"/>
      <c r="BW2969" s="4"/>
      <c r="BX2969" s="4"/>
      <c r="BY2969" s="4"/>
      <c r="BZ2969" s="4"/>
      <c r="CA2969" s="4"/>
      <c r="CB2969" s="4"/>
      <c r="CC2969" s="4"/>
      <c r="CD2969" s="4"/>
      <c r="CE2969" s="4"/>
    </row>
    <row r="2970" spans="74:83" s="2" customFormat="1" ht="15">
      <c r="BV2970" s="59"/>
      <c r="BW2970" s="4"/>
      <c r="BX2970" s="4"/>
      <c r="BY2970" s="4"/>
      <c r="BZ2970" s="4"/>
      <c r="CA2970" s="4"/>
      <c r="CB2970" s="4"/>
      <c r="CC2970" s="4"/>
      <c r="CD2970" s="4"/>
      <c r="CE2970" s="4"/>
    </row>
    <row r="2971" spans="74:83" s="2" customFormat="1" ht="15">
      <c r="BV2971" s="59"/>
      <c r="BW2971" s="4"/>
      <c r="BX2971" s="4"/>
      <c r="BY2971" s="4"/>
      <c r="BZ2971" s="4"/>
      <c r="CA2971" s="4"/>
      <c r="CB2971" s="4"/>
      <c r="CC2971" s="4"/>
      <c r="CD2971" s="4"/>
      <c r="CE2971" s="4"/>
    </row>
    <row r="2972" spans="74:83" s="2" customFormat="1" ht="15">
      <c r="BV2972" s="59"/>
      <c r="BW2972" s="4"/>
      <c r="BX2972" s="4"/>
      <c r="BY2972" s="4"/>
      <c r="BZ2972" s="4"/>
      <c r="CA2972" s="4"/>
      <c r="CB2972" s="4"/>
      <c r="CC2972" s="4"/>
      <c r="CD2972" s="4"/>
      <c r="CE2972" s="4"/>
    </row>
    <row r="2973" spans="74:83" s="2" customFormat="1" ht="15">
      <c r="BV2973" s="59"/>
      <c r="BW2973" s="4"/>
      <c r="BX2973" s="4"/>
      <c r="BY2973" s="4"/>
      <c r="BZ2973" s="4"/>
      <c r="CA2973" s="4"/>
      <c r="CB2973" s="4"/>
      <c r="CC2973" s="4"/>
      <c r="CD2973" s="4"/>
      <c r="CE2973" s="4"/>
    </row>
    <row r="2974" spans="74:83" s="2" customFormat="1" ht="15">
      <c r="BV2974" s="59"/>
      <c r="BW2974" s="4"/>
      <c r="BX2974" s="4"/>
      <c r="BY2974" s="4"/>
      <c r="BZ2974" s="4"/>
      <c r="CA2974" s="4"/>
      <c r="CB2974" s="4"/>
      <c r="CC2974" s="4"/>
      <c r="CD2974" s="4"/>
      <c r="CE2974" s="4"/>
    </row>
    <row r="2975" spans="74:83" s="2" customFormat="1" ht="15">
      <c r="BV2975" s="59"/>
      <c r="BW2975" s="4"/>
      <c r="BX2975" s="4"/>
      <c r="BY2975" s="4"/>
      <c r="BZ2975" s="4"/>
      <c r="CA2975" s="4"/>
      <c r="CB2975" s="4"/>
      <c r="CC2975" s="4"/>
      <c r="CD2975" s="4"/>
      <c r="CE2975" s="4"/>
    </row>
    <row r="2976" spans="74:83" s="2" customFormat="1" ht="15">
      <c r="BV2976" s="59"/>
      <c r="BW2976" s="4"/>
      <c r="BX2976" s="4"/>
      <c r="BY2976" s="4"/>
      <c r="BZ2976" s="4"/>
      <c r="CA2976" s="4"/>
      <c r="CB2976" s="4"/>
      <c r="CC2976" s="4"/>
      <c r="CD2976" s="4"/>
      <c r="CE2976" s="4"/>
    </row>
    <row r="2977" spans="74:83" s="2" customFormat="1" ht="15">
      <c r="BV2977" s="59"/>
      <c r="BW2977" s="4"/>
      <c r="BX2977" s="4"/>
      <c r="BY2977" s="4"/>
      <c r="BZ2977" s="4"/>
      <c r="CA2977" s="4"/>
      <c r="CB2977" s="4"/>
      <c r="CC2977" s="4"/>
      <c r="CD2977" s="4"/>
      <c r="CE2977" s="4"/>
    </row>
    <row r="2978" spans="74:83" s="2" customFormat="1" ht="15">
      <c r="BV2978" s="59"/>
      <c r="BW2978" s="4"/>
      <c r="BX2978" s="4"/>
      <c r="BY2978" s="4"/>
      <c r="BZ2978" s="4"/>
      <c r="CA2978" s="4"/>
      <c r="CB2978" s="4"/>
      <c r="CC2978" s="4"/>
      <c r="CD2978" s="4"/>
      <c r="CE2978" s="4"/>
    </row>
    <row r="2979" spans="74:83" s="2" customFormat="1" ht="15">
      <c r="BV2979" s="59"/>
      <c r="BW2979" s="4"/>
      <c r="BX2979" s="4"/>
      <c r="BY2979" s="4"/>
      <c r="BZ2979" s="4"/>
      <c r="CA2979" s="4"/>
      <c r="CB2979" s="4"/>
      <c r="CC2979" s="4"/>
      <c r="CD2979" s="4"/>
      <c r="CE2979" s="4"/>
    </row>
    <row r="2980" spans="74:83" s="2" customFormat="1" ht="15">
      <c r="BV2980" s="59"/>
      <c r="BW2980" s="4"/>
      <c r="BX2980" s="4"/>
      <c r="BY2980" s="4"/>
      <c r="BZ2980" s="4"/>
      <c r="CA2980" s="4"/>
      <c r="CB2980" s="4"/>
      <c r="CC2980" s="4"/>
      <c r="CD2980" s="4"/>
      <c r="CE2980" s="4"/>
    </row>
    <row r="2981" spans="74:83" s="2" customFormat="1" ht="15">
      <c r="BV2981" s="59"/>
      <c r="BW2981" s="4"/>
      <c r="BX2981" s="4"/>
      <c r="BY2981" s="4"/>
      <c r="BZ2981" s="4"/>
      <c r="CA2981" s="4"/>
      <c r="CB2981" s="4"/>
      <c r="CC2981" s="4"/>
      <c r="CD2981" s="4"/>
      <c r="CE2981" s="4"/>
    </row>
    <row r="2982" spans="74:83" s="2" customFormat="1" ht="15">
      <c r="BV2982" s="59"/>
      <c r="BW2982" s="4"/>
      <c r="BX2982" s="4"/>
      <c r="BY2982" s="4"/>
      <c r="BZ2982" s="4"/>
      <c r="CA2982" s="4"/>
      <c r="CB2982" s="4"/>
      <c r="CC2982" s="4"/>
      <c r="CD2982" s="4"/>
      <c r="CE2982" s="4"/>
    </row>
    <row r="2983" spans="74:83" s="2" customFormat="1" ht="15">
      <c r="BV2983" s="59"/>
      <c r="BW2983" s="4"/>
      <c r="BX2983" s="4"/>
      <c r="BY2983" s="4"/>
      <c r="BZ2983" s="4"/>
      <c r="CA2983" s="4"/>
      <c r="CB2983" s="4"/>
      <c r="CC2983" s="4"/>
      <c r="CD2983" s="4"/>
      <c r="CE2983" s="4"/>
    </row>
    <row r="2984" spans="74:83" s="2" customFormat="1" ht="15">
      <c r="BV2984" s="59"/>
      <c r="BW2984" s="4"/>
      <c r="BX2984" s="4"/>
      <c r="BY2984" s="4"/>
      <c r="BZ2984" s="4"/>
      <c r="CA2984" s="4"/>
      <c r="CB2984" s="4"/>
      <c r="CC2984" s="4"/>
      <c r="CD2984" s="4"/>
      <c r="CE2984" s="4"/>
    </row>
    <row r="2985" spans="74:83" s="2" customFormat="1" ht="15">
      <c r="BV2985" s="59"/>
      <c r="BW2985" s="4"/>
      <c r="BX2985" s="4"/>
      <c r="BY2985" s="4"/>
      <c r="BZ2985" s="4"/>
      <c r="CA2985" s="4"/>
      <c r="CB2985" s="4"/>
      <c r="CC2985" s="4"/>
      <c r="CD2985" s="4"/>
      <c r="CE2985" s="4"/>
    </row>
    <row r="2986" spans="74:83" s="2" customFormat="1" ht="15">
      <c r="BV2986" s="59"/>
      <c r="BW2986" s="4"/>
      <c r="BX2986" s="4"/>
      <c r="BY2986" s="4"/>
      <c r="BZ2986" s="4"/>
      <c r="CA2986" s="4"/>
      <c r="CB2986" s="4"/>
      <c r="CC2986" s="4"/>
      <c r="CD2986" s="4"/>
      <c r="CE2986" s="4"/>
    </row>
    <row r="2987" spans="74:83" s="2" customFormat="1" ht="15">
      <c r="BV2987" s="59"/>
      <c r="BW2987" s="4"/>
      <c r="BX2987" s="4"/>
      <c r="BY2987" s="4"/>
      <c r="BZ2987" s="4"/>
      <c r="CA2987" s="4"/>
      <c r="CB2987" s="4"/>
      <c r="CC2987" s="4"/>
      <c r="CD2987" s="4"/>
      <c r="CE2987" s="4"/>
    </row>
    <row r="2988" spans="74:83" s="2" customFormat="1" ht="15">
      <c r="BV2988" s="59"/>
      <c r="BW2988" s="4"/>
      <c r="BX2988" s="4"/>
      <c r="BY2988" s="4"/>
      <c r="BZ2988" s="4"/>
      <c r="CA2988" s="4"/>
      <c r="CB2988" s="4"/>
      <c r="CC2988" s="4"/>
      <c r="CD2988" s="4"/>
      <c r="CE2988" s="4"/>
    </row>
    <row r="2989" spans="74:83" s="2" customFormat="1" ht="15">
      <c r="BV2989" s="59"/>
      <c r="BW2989" s="4"/>
      <c r="BX2989" s="4"/>
      <c r="BY2989" s="4"/>
      <c r="BZ2989" s="4"/>
      <c r="CA2989" s="4"/>
      <c r="CB2989" s="4"/>
      <c r="CC2989" s="4"/>
      <c r="CD2989" s="4"/>
      <c r="CE2989" s="4"/>
    </row>
    <row r="2990" spans="74:83" s="2" customFormat="1" ht="15">
      <c r="BV2990" s="59"/>
      <c r="BW2990" s="4"/>
      <c r="BX2990" s="4"/>
      <c r="BY2990" s="4"/>
      <c r="BZ2990" s="4"/>
      <c r="CA2990" s="4"/>
      <c r="CB2990" s="4"/>
      <c r="CC2990" s="4"/>
      <c r="CD2990" s="4"/>
      <c r="CE2990" s="4"/>
    </row>
    <row r="2991" spans="74:83" s="2" customFormat="1" ht="15">
      <c r="BV2991" s="59"/>
      <c r="BW2991" s="4"/>
      <c r="BX2991" s="4"/>
      <c r="BY2991" s="4"/>
      <c r="BZ2991" s="4"/>
      <c r="CA2991" s="4"/>
      <c r="CB2991" s="4"/>
      <c r="CC2991" s="4"/>
      <c r="CD2991" s="4"/>
      <c r="CE2991" s="4"/>
    </row>
    <row r="2992" spans="74:83" s="2" customFormat="1" ht="15">
      <c r="BV2992" s="59"/>
      <c r="BW2992" s="4"/>
      <c r="BX2992" s="4"/>
      <c r="BY2992" s="4"/>
      <c r="BZ2992" s="4"/>
      <c r="CA2992" s="4"/>
      <c r="CB2992" s="4"/>
      <c r="CC2992" s="4"/>
      <c r="CD2992" s="4"/>
      <c r="CE2992" s="4"/>
    </row>
    <row r="2993" spans="74:83" s="2" customFormat="1" ht="15">
      <c r="BV2993" s="59"/>
      <c r="BW2993" s="4"/>
      <c r="BX2993" s="4"/>
      <c r="BY2993" s="4"/>
      <c r="BZ2993" s="4"/>
      <c r="CA2993" s="4"/>
      <c r="CB2993" s="4"/>
      <c r="CC2993" s="4"/>
      <c r="CD2993" s="4"/>
      <c r="CE2993" s="4"/>
    </row>
    <row r="2994" spans="74:83" s="2" customFormat="1" ht="15">
      <c r="BV2994" s="59"/>
      <c r="BW2994" s="4"/>
      <c r="BX2994" s="4"/>
      <c r="BY2994" s="4"/>
      <c r="BZ2994" s="4"/>
      <c r="CA2994" s="4"/>
      <c r="CB2994" s="4"/>
      <c r="CC2994" s="4"/>
      <c r="CD2994" s="4"/>
      <c r="CE2994" s="4"/>
    </row>
    <row r="2995" spans="74:83" s="2" customFormat="1" ht="15">
      <c r="BV2995" s="59"/>
      <c r="BW2995" s="4"/>
      <c r="BX2995" s="4"/>
      <c r="BY2995" s="4"/>
      <c r="BZ2995" s="4"/>
      <c r="CA2995" s="4"/>
      <c r="CB2995" s="4"/>
      <c r="CC2995" s="4"/>
      <c r="CD2995" s="4"/>
      <c r="CE2995" s="4"/>
    </row>
    <row r="2996" spans="74:83" s="2" customFormat="1" ht="15">
      <c r="BV2996" s="59"/>
      <c r="BW2996" s="4"/>
      <c r="BX2996" s="4"/>
      <c r="BY2996" s="4"/>
      <c r="BZ2996" s="4"/>
      <c r="CA2996" s="4"/>
      <c r="CB2996" s="4"/>
      <c r="CC2996" s="4"/>
      <c r="CD2996" s="4"/>
      <c r="CE2996" s="4"/>
    </row>
    <row r="2997" spans="74:83" s="2" customFormat="1" ht="15">
      <c r="BV2997" s="59"/>
      <c r="BW2997" s="4"/>
      <c r="BX2997" s="4"/>
      <c r="BY2997" s="4"/>
      <c r="BZ2997" s="4"/>
      <c r="CA2997" s="4"/>
      <c r="CB2997" s="4"/>
      <c r="CC2997" s="4"/>
      <c r="CD2997" s="4"/>
      <c r="CE2997" s="4"/>
    </row>
    <row r="2998" spans="74:83" s="2" customFormat="1" ht="15">
      <c r="BV2998" s="59"/>
      <c r="BW2998" s="4"/>
      <c r="BX2998" s="4"/>
      <c r="BY2998" s="4"/>
      <c r="BZ2998" s="4"/>
      <c r="CA2998" s="4"/>
      <c r="CB2998" s="4"/>
      <c r="CC2998" s="4"/>
      <c r="CD2998" s="4"/>
      <c r="CE2998" s="4"/>
    </row>
    <row r="2999" spans="74:83" s="2" customFormat="1" ht="15">
      <c r="BV2999" s="59"/>
      <c r="BW2999" s="4"/>
      <c r="BX2999" s="4"/>
      <c r="BY2999" s="4"/>
      <c r="BZ2999" s="4"/>
      <c r="CA2999" s="4"/>
      <c r="CB2999" s="4"/>
      <c r="CC2999" s="4"/>
      <c r="CD2999" s="4"/>
      <c r="CE2999" s="4"/>
    </row>
    <row r="3000" spans="74:83" s="2" customFormat="1" ht="15">
      <c r="BV3000" s="59"/>
      <c r="BW3000" s="4"/>
      <c r="BX3000" s="4"/>
      <c r="BY3000" s="4"/>
      <c r="BZ3000" s="4"/>
      <c r="CA3000" s="4"/>
      <c r="CB3000" s="4"/>
      <c r="CC3000" s="4"/>
      <c r="CD3000" s="4"/>
      <c r="CE3000" s="4"/>
    </row>
    <row r="3001" spans="74:83" s="2" customFormat="1" ht="15">
      <c r="BV3001" s="59"/>
      <c r="BW3001" s="4"/>
      <c r="BX3001" s="4"/>
      <c r="BY3001" s="4"/>
      <c r="BZ3001" s="4"/>
      <c r="CA3001" s="4"/>
      <c r="CB3001" s="4"/>
      <c r="CC3001" s="4"/>
      <c r="CD3001" s="4"/>
      <c r="CE3001" s="4"/>
    </row>
    <row r="3002" spans="74:83" s="2" customFormat="1" ht="15">
      <c r="BV3002" s="59"/>
      <c r="BW3002" s="4"/>
      <c r="BX3002" s="4"/>
      <c r="BY3002" s="4"/>
      <c r="BZ3002" s="4"/>
      <c r="CA3002" s="4"/>
      <c r="CB3002" s="4"/>
      <c r="CC3002" s="4"/>
      <c r="CD3002" s="4"/>
      <c r="CE3002" s="4"/>
    </row>
    <row r="3003" spans="74:83" s="2" customFormat="1" ht="15">
      <c r="BV3003" s="59"/>
      <c r="BW3003" s="4"/>
      <c r="BX3003" s="4"/>
      <c r="BY3003" s="4"/>
      <c r="BZ3003" s="4"/>
      <c r="CA3003" s="4"/>
      <c r="CB3003" s="4"/>
      <c r="CC3003" s="4"/>
      <c r="CD3003" s="4"/>
      <c r="CE3003" s="4"/>
    </row>
    <row r="3004" spans="74:83" s="2" customFormat="1" ht="15">
      <c r="BV3004" s="59"/>
      <c r="BW3004" s="4"/>
      <c r="BX3004" s="4"/>
      <c r="BY3004" s="4"/>
      <c r="BZ3004" s="4"/>
      <c r="CA3004" s="4"/>
      <c r="CB3004" s="4"/>
      <c r="CC3004" s="4"/>
      <c r="CD3004" s="4"/>
      <c r="CE3004" s="4"/>
    </row>
    <row r="3005" spans="74:83" s="2" customFormat="1" ht="15">
      <c r="BV3005" s="59"/>
      <c r="BW3005" s="4"/>
      <c r="BX3005" s="4"/>
      <c r="BY3005" s="4"/>
      <c r="BZ3005" s="4"/>
      <c r="CA3005" s="4"/>
      <c r="CB3005" s="4"/>
      <c r="CC3005" s="4"/>
      <c r="CD3005" s="4"/>
      <c r="CE3005" s="4"/>
    </row>
    <row r="3006" spans="74:83" s="2" customFormat="1" ht="15">
      <c r="BV3006" s="59"/>
      <c r="BW3006" s="4"/>
      <c r="BX3006" s="4"/>
      <c r="BY3006" s="4"/>
      <c r="BZ3006" s="4"/>
      <c r="CA3006" s="4"/>
      <c r="CB3006" s="4"/>
      <c r="CC3006" s="4"/>
      <c r="CD3006" s="4"/>
      <c r="CE3006" s="4"/>
    </row>
    <row r="3007" spans="74:83" s="2" customFormat="1" ht="15">
      <c r="BV3007" s="59"/>
      <c r="BW3007" s="4"/>
      <c r="BX3007" s="4"/>
      <c r="BY3007" s="4"/>
      <c r="BZ3007" s="4"/>
      <c r="CA3007" s="4"/>
      <c r="CB3007" s="4"/>
      <c r="CC3007" s="4"/>
      <c r="CD3007" s="4"/>
      <c r="CE3007" s="4"/>
    </row>
    <row r="3008" spans="74:83" s="2" customFormat="1" ht="15">
      <c r="BV3008" s="59"/>
      <c r="BW3008" s="4"/>
      <c r="BX3008" s="4"/>
      <c r="BY3008" s="4"/>
      <c r="BZ3008" s="4"/>
      <c r="CA3008" s="4"/>
      <c r="CB3008" s="4"/>
      <c r="CC3008" s="4"/>
      <c r="CD3008" s="4"/>
      <c r="CE3008" s="4"/>
    </row>
    <row r="3009" spans="74:83" s="2" customFormat="1" ht="15">
      <c r="BV3009" s="59"/>
      <c r="BW3009" s="4"/>
      <c r="BX3009" s="4"/>
      <c r="BY3009" s="4"/>
      <c r="BZ3009" s="4"/>
      <c r="CA3009" s="4"/>
      <c r="CB3009" s="4"/>
      <c r="CC3009" s="4"/>
      <c r="CD3009" s="4"/>
      <c r="CE3009" s="4"/>
    </row>
    <row r="3010" spans="74:83" s="2" customFormat="1" ht="15">
      <c r="BV3010" s="59"/>
      <c r="BW3010" s="4"/>
      <c r="BX3010" s="4"/>
      <c r="BY3010" s="4"/>
      <c r="BZ3010" s="4"/>
      <c r="CA3010" s="4"/>
      <c r="CB3010" s="4"/>
      <c r="CC3010" s="4"/>
      <c r="CD3010" s="4"/>
      <c r="CE3010" s="4"/>
    </row>
    <row r="3011" spans="74:83" s="2" customFormat="1" ht="15">
      <c r="BV3011" s="59"/>
      <c r="BW3011" s="4"/>
      <c r="BX3011" s="4"/>
      <c r="BY3011" s="4"/>
      <c r="BZ3011" s="4"/>
      <c r="CA3011" s="4"/>
      <c r="CB3011" s="4"/>
      <c r="CC3011" s="4"/>
      <c r="CD3011" s="4"/>
      <c r="CE3011" s="4"/>
    </row>
    <row r="3012" spans="74:83" s="2" customFormat="1" ht="15">
      <c r="BV3012" s="59"/>
      <c r="BW3012" s="4"/>
      <c r="BX3012" s="4"/>
      <c r="BY3012" s="4"/>
      <c r="BZ3012" s="4"/>
      <c r="CA3012" s="4"/>
      <c r="CB3012" s="4"/>
      <c r="CC3012" s="4"/>
      <c r="CD3012" s="4"/>
      <c r="CE3012" s="4"/>
    </row>
    <row r="3013" spans="74:83" s="2" customFormat="1" ht="15">
      <c r="BV3013" s="59"/>
      <c r="BW3013" s="4"/>
      <c r="BX3013" s="4"/>
      <c r="BY3013" s="4"/>
      <c r="BZ3013" s="4"/>
      <c r="CA3013" s="4"/>
      <c r="CB3013" s="4"/>
      <c r="CC3013" s="4"/>
      <c r="CD3013" s="4"/>
      <c r="CE3013" s="4"/>
    </row>
    <row r="3014" spans="74:83" s="2" customFormat="1" ht="15">
      <c r="BV3014" s="59"/>
      <c r="BW3014" s="4"/>
      <c r="BX3014" s="4"/>
      <c r="BY3014" s="4"/>
      <c r="BZ3014" s="4"/>
      <c r="CA3014" s="4"/>
      <c r="CB3014" s="4"/>
      <c r="CC3014" s="4"/>
      <c r="CD3014" s="4"/>
      <c r="CE3014" s="4"/>
    </row>
    <row r="3015" spans="74:83" s="2" customFormat="1" ht="15">
      <c r="BV3015" s="59"/>
      <c r="BW3015" s="4"/>
      <c r="BX3015" s="4"/>
      <c r="BY3015" s="4"/>
      <c r="BZ3015" s="4"/>
      <c r="CA3015" s="4"/>
      <c r="CB3015" s="4"/>
      <c r="CC3015" s="4"/>
      <c r="CD3015" s="4"/>
      <c r="CE3015" s="4"/>
    </row>
    <row r="3016" spans="74:83" s="2" customFormat="1" ht="15">
      <c r="BV3016" s="59"/>
      <c r="BW3016" s="4"/>
      <c r="BX3016" s="4"/>
      <c r="BY3016" s="4"/>
      <c r="BZ3016" s="4"/>
      <c r="CA3016" s="4"/>
      <c r="CB3016" s="4"/>
      <c r="CC3016" s="4"/>
      <c r="CD3016" s="4"/>
      <c r="CE3016" s="4"/>
    </row>
    <row r="3017" spans="74:83" s="2" customFormat="1" ht="15">
      <c r="BV3017" s="59"/>
      <c r="BW3017" s="4"/>
      <c r="BX3017" s="4"/>
      <c r="BY3017" s="4"/>
      <c r="BZ3017" s="4"/>
      <c r="CA3017" s="4"/>
      <c r="CB3017" s="4"/>
      <c r="CC3017" s="4"/>
      <c r="CD3017" s="4"/>
      <c r="CE3017" s="4"/>
    </row>
    <row r="3018" spans="74:83" s="2" customFormat="1" ht="15">
      <c r="BV3018" s="59"/>
      <c r="BW3018" s="4"/>
      <c r="BX3018" s="4"/>
      <c r="BY3018" s="4"/>
      <c r="BZ3018" s="4"/>
      <c r="CA3018" s="4"/>
      <c r="CB3018" s="4"/>
      <c r="CC3018" s="4"/>
      <c r="CD3018" s="4"/>
      <c r="CE3018" s="4"/>
    </row>
    <row r="3019" spans="74:83" s="2" customFormat="1" ht="15">
      <c r="BV3019" s="59"/>
      <c r="BW3019" s="4"/>
      <c r="BX3019" s="4"/>
      <c r="BY3019" s="4"/>
      <c r="BZ3019" s="4"/>
      <c r="CA3019" s="4"/>
      <c r="CB3019" s="4"/>
      <c r="CC3019" s="4"/>
      <c r="CD3019" s="4"/>
      <c r="CE3019" s="4"/>
    </row>
    <row r="3020" spans="74:83" s="2" customFormat="1" ht="15">
      <c r="BV3020" s="59"/>
      <c r="BW3020" s="4"/>
      <c r="BX3020" s="4"/>
      <c r="BY3020" s="4"/>
      <c r="BZ3020" s="4"/>
      <c r="CA3020" s="4"/>
      <c r="CB3020" s="4"/>
      <c r="CC3020" s="4"/>
      <c r="CD3020" s="4"/>
      <c r="CE3020" s="4"/>
    </row>
    <row r="3021" spans="74:83" s="2" customFormat="1" ht="15">
      <c r="BV3021" s="59"/>
      <c r="BW3021" s="4"/>
      <c r="BX3021" s="4"/>
      <c r="BY3021" s="4"/>
      <c r="BZ3021" s="4"/>
      <c r="CA3021" s="4"/>
      <c r="CB3021" s="4"/>
      <c r="CC3021" s="4"/>
      <c r="CD3021" s="4"/>
      <c r="CE3021" s="4"/>
    </row>
    <row r="3022" spans="74:83" s="2" customFormat="1" ht="15">
      <c r="BV3022" s="59"/>
      <c r="BW3022" s="4"/>
      <c r="BX3022" s="4"/>
      <c r="BY3022" s="4"/>
      <c r="BZ3022" s="4"/>
      <c r="CA3022" s="4"/>
      <c r="CB3022" s="4"/>
      <c r="CC3022" s="4"/>
      <c r="CD3022" s="4"/>
      <c r="CE3022" s="4"/>
    </row>
    <row r="3023" spans="74:83" s="2" customFormat="1" ht="15">
      <c r="BV3023" s="59"/>
      <c r="BW3023" s="4"/>
      <c r="BX3023" s="4"/>
      <c r="BY3023" s="4"/>
      <c r="BZ3023" s="4"/>
      <c r="CA3023" s="4"/>
      <c r="CB3023" s="4"/>
      <c r="CC3023" s="4"/>
      <c r="CD3023" s="4"/>
      <c r="CE3023" s="4"/>
    </row>
    <row r="3024" spans="74:83" s="2" customFormat="1" ht="15">
      <c r="BV3024" s="59"/>
      <c r="BW3024" s="4"/>
      <c r="BX3024" s="4"/>
      <c r="BY3024" s="4"/>
      <c r="BZ3024" s="4"/>
      <c r="CA3024" s="4"/>
      <c r="CB3024" s="4"/>
      <c r="CC3024" s="4"/>
      <c r="CD3024" s="4"/>
      <c r="CE3024" s="4"/>
    </row>
    <row r="3025" spans="74:83" s="2" customFormat="1" ht="15">
      <c r="BV3025" s="59"/>
      <c r="BW3025" s="4"/>
      <c r="BX3025" s="4"/>
      <c r="BY3025" s="4"/>
      <c r="BZ3025" s="4"/>
      <c r="CA3025" s="4"/>
      <c r="CB3025" s="4"/>
      <c r="CC3025" s="4"/>
      <c r="CD3025" s="4"/>
      <c r="CE3025" s="4"/>
    </row>
    <row r="3026" spans="74:83" s="2" customFormat="1" ht="15">
      <c r="BV3026" s="59"/>
      <c r="BW3026" s="4"/>
      <c r="BX3026" s="4"/>
      <c r="BY3026" s="4"/>
      <c r="BZ3026" s="4"/>
      <c r="CA3026" s="4"/>
      <c r="CB3026" s="4"/>
      <c r="CC3026" s="4"/>
      <c r="CD3026" s="4"/>
      <c r="CE3026" s="4"/>
    </row>
    <row r="3027" spans="74:83" s="2" customFormat="1" ht="15">
      <c r="BV3027" s="59"/>
      <c r="BW3027" s="4"/>
      <c r="BX3027" s="4"/>
      <c r="BY3027" s="4"/>
      <c r="BZ3027" s="4"/>
      <c r="CA3027" s="4"/>
      <c r="CB3027" s="4"/>
      <c r="CC3027" s="4"/>
      <c r="CD3027" s="4"/>
      <c r="CE3027" s="4"/>
    </row>
    <row r="3028" spans="74:83" s="2" customFormat="1" ht="15">
      <c r="BV3028" s="59"/>
      <c r="BW3028" s="4"/>
      <c r="BX3028" s="4"/>
      <c r="BY3028" s="4"/>
      <c r="BZ3028" s="4"/>
      <c r="CA3028" s="4"/>
      <c r="CB3028" s="4"/>
      <c r="CC3028" s="4"/>
      <c r="CD3028" s="4"/>
      <c r="CE3028" s="4"/>
    </row>
    <row r="3029" spans="74:83" s="2" customFormat="1" ht="15">
      <c r="BV3029" s="59"/>
      <c r="BW3029" s="4"/>
      <c r="BX3029" s="4"/>
      <c r="BY3029" s="4"/>
      <c r="BZ3029" s="4"/>
      <c r="CA3029" s="4"/>
      <c r="CB3029" s="4"/>
      <c r="CC3029" s="4"/>
      <c r="CD3029" s="4"/>
      <c r="CE3029" s="4"/>
    </row>
    <row r="3030" spans="74:83" s="2" customFormat="1" ht="15">
      <c r="BV3030" s="59"/>
      <c r="BW3030" s="4"/>
      <c r="BX3030" s="4"/>
      <c r="BY3030" s="4"/>
      <c r="BZ3030" s="4"/>
      <c r="CA3030" s="4"/>
      <c r="CB3030" s="4"/>
      <c r="CC3030" s="4"/>
      <c r="CD3030" s="4"/>
      <c r="CE3030" s="4"/>
    </row>
    <row r="3031" spans="74:83" s="2" customFormat="1" ht="15">
      <c r="BV3031" s="59"/>
      <c r="BW3031" s="4"/>
      <c r="BX3031" s="4"/>
      <c r="BY3031" s="4"/>
      <c r="BZ3031" s="4"/>
      <c r="CA3031" s="4"/>
      <c r="CB3031" s="4"/>
      <c r="CC3031" s="4"/>
      <c r="CD3031" s="4"/>
      <c r="CE3031" s="4"/>
    </row>
    <row r="3032" spans="74:83" s="2" customFormat="1" ht="15">
      <c r="BV3032" s="59"/>
      <c r="BW3032" s="4"/>
      <c r="BX3032" s="4"/>
      <c r="BY3032" s="4"/>
      <c r="BZ3032" s="4"/>
      <c r="CA3032" s="4"/>
      <c r="CB3032" s="4"/>
      <c r="CC3032" s="4"/>
      <c r="CD3032" s="4"/>
      <c r="CE3032" s="4"/>
    </row>
    <row r="3033" spans="74:83" s="2" customFormat="1" ht="15">
      <c r="BV3033" s="59"/>
      <c r="BW3033" s="4"/>
      <c r="BX3033" s="4"/>
      <c r="BY3033" s="4"/>
      <c r="BZ3033" s="4"/>
      <c r="CA3033" s="4"/>
      <c r="CB3033" s="4"/>
      <c r="CC3033" s="4"/>
      <c r="CD3033" s="4"/>
      <c r="CE3033" s="4"/>
    </row>
    <row r="3034" spans="74:83" s="2" customFormat="1" ht="15">
      <c r="BV3034" s="59"/>
      <c r="BW3034" s="4"/>
      <c r="BX3034" s="4"/>
      <c r="BY3034" s="4"/>
      <c r="BZ3034" s="4"/>
      <c r="CA3034" s="4"/>
      <c r="CB3034" s="4"/>
      <c r="CC3034" s="4"/>
      <c r="CD3034" s="4"/>
      <c r="CE3034" s="4"/>
    </row>
    <row r="3035" spans="74:83" s="2" customFormat="1" ht="15">
      <c r="BV3035" s="59"/>
      <c r="BW3035" s="4"/>
      <c r="BX3035" s="4"/>
      <c r="BY3035" s="4"/>
      <c r="BZ3035" s="4"/>
      <c r="CA3035" s="4"/>
      <c r="CB3035" s="4"/>
      <c r="CC3035" s="4"/>
      <c r="CD3035" s="4"/>
      <c r="CE3035" s="4"/>
    </row>
    <row r="3036" spans="74:83" s="2" customFormat="1" ht="15">
      <c r="BV3036" s="59"/>
      <c r="BW3036" s="4"/>
      <c r="BX3036" s="4"/>
      <c r="BY3036" s="4"/>
      <c r="BZ3036" s="4"/>
      <c r="CA3036" s="4"/>
      <c r="CB3036" s="4"/>
      <c r="CC3036" s="4"/>
      <c r="CD3036" s="4"/>
      <c r="CE3036" s="4"/>
    </row>
    <row r="3037" spans="74:83" s="2" customFormat="1" ht="15">
      <c r="BV3037" s="59"/>
      <c r="BW3037" s="4"/>
      <c r="BX3037" s="4"/>
      <c r="BY3037" s="4"/>
      <c r="BZ3037" s="4"/>
      <c r="CA3037" s="4"/>
      <c r="CB3037" s="4"/>
      <c r="CC3037" s="4"/>
      <c r="CD3037" s="4"/>
      <c r="CE3037" s="4"/>
    </row>
    <row r="3038" spans="74:83" s="2" customFormat="1" ht="15">
      <c r="BV3038" s="59"/>
      <c r="BW3038" s="4"/>
      <c r="BX3038" s="4"/>
      <c r="BY3038" s="4"/>
      <c r="BZ3038" s="4"/>
      <c r="CA3038" s="4"/>
      <c r="CB3038" s="4"/>
      <c r="CC3038" s="4"/>
      <c r="CD3038" s="4"/>
      <c r="CE3038" s="4"/>
    </row>
    <row r="3039" spans="74:83" s="2" customFormat="1" ht="15">
      <c r="BV3039" s="59"/>
      <c r="BW3039" s="4"/>
      <c r="BX3039" s="4"/>
      <c r="BY3039" s="4"/>
      <c r="BZ3039" s="4"/>
      <c r="CA3039" s="4"/>
      <c r="CB3039" s="4"/>
      <c r="CC3039" s="4"/>
      <c r="CD3039" s="4"/>
      <c r="CE3039" s="4"/>
    </row>
    <row r="3040" spans="74:83" s="2" customFormat="1" ht="15">
      <c r="BV3040" s="59"/>
      <c r="BW3040" s="4"/>
      <c r="BX3040" s="4"/>
      <c r="BY3040" s="4"/>
      <c r="BZ3040" s="4"/>
      <c r="CA3040" s="4"/>
      <c r="CB3040" s="4"/>
      <c r="CC3040" s="4"/>
      <c r="CD3040" s="4"/>
      <c r="CE3040" s="4"/>
    </row>
    <row r="3041" spans="74:83" s="2" customFormat="1" ht="15">
      <c r="BV3041" s="59"/>
      <c r="BW3041" s="4"/>
      <c r="BX3041" s="4"/>
      <c r="BY3041" s="4"/>
      <c r="BZ3041" s="4"/>
      <c r="CA3041" s="4"/>
      <c r="CB3041" s="4"/>
      <c r="CC3041" s="4"/>
      <c r="CD3041" s="4"/>
      <c r="CE3041" s="4"/>
    </row>
    <row r="3042" spans="74:83" s="2" customFormat="1" ht="15">
      <c r="BV3042" s="59"/>
      <c r="BW3042" s="4"/>
      <c r="BX3042" s="4"/>
      <c r="BY3042" s="4"/>
      <c r="BZ3042" s="4"/>
      <c r="CA3042" s="4"/>
      <c r="CB3042" s="4"/>
      <c r="CC3042" s="4"/>
      <c r="CD3042" s="4"/>
      <c r="CE3042" s="4"/>
    </row>
    <row r="3043" spans="74:83" s="2" customFormat="1" ht="15">
      <c r="BV3043" s="59"/>
      <c r="BW3043" s="4"/>
      <c r="BX3043" s="4"/>
      <c r="BY3043" s="4"/>
      <c r="BZ3043" s="4"/>
      <c r="CA3043" s="4"/>
      <c r="CB3043" s="4"/>
      <c r="CC3043" s="4"/>
      <c r="CD3043" s="4"/>
      <c r="CE3043" s="4"/>
    </row>
    <row r="3044" spans="74:83" s="2" customFormat="1" ht="15">
      <c r="BV3044" s="59"/>
      <c r="BW3044" s="4"/>
      <c r="BX3044" s="4"/>
      <c r="BY3044" s="4"/>
      <c r="BZ3044" s="4"/>
      <c r="CA3044" s="4"/>
      <c r="CB3044" s="4"/>
      <c r="CC3044" s="4"/>
      <c r="CD3044" s="4"/>
      <c r="CE3044" s="4"/>
    </row>
    <row r="3045" spans="74:83" s="2" customFormat="1" ht="15">
      <c r="BV3045" s="59"/>
      <c r="BW3045" s="4"/>
      <c r="BX3045" s="4"/>
      <c r="BY3045" s="4"/>
      <c r="BZ3045" s="4"/>
      <c r="CA3045" s="4"/>
      <c r="CB3045" s="4"/>
      <c r="CC3045" s="4"/>
      <c r="CD3045" s="4"/>
      <c r="CE3045" s="4"/>
    </row>
    <row r="3046" spans="74:83" s="2" customFormat="1" ht="15">
      <c r="BV3046" s="59"/>
      <c r="BW3046" s="4"/>
      <c r="BX3046" s="4"/>
      <c r="BY3046" s="4"/>
      <c r="BZ3046" s="4"/>
      <c r="CA3046" s="4"/>
      <c r="CB3046" s="4"/>
      <c r="CC3046" s="4"/>
      <c r="CD3046" s="4"/>
      <c r="CE3046" s="4"/>
    </row>
    <row r="3047" spans="74:83" s="2" customFormat="1" ht="15">
      <c r="BV3047" s="59"/>
      <c r="BW3047" s="4"/>
      <c r="BX3047" s="4"/>
      <c r="BY3047" s="4"/>
      <c r="BZ3047" s="4"/>
      <c r="CA3047" s="4"/>
      <c r="CB3047" s="4"/>
      <c r="CC3047" s="4"/>
      <c r="CD3047" s="4"/>
      <c r="CE3047" s="4"/>
    </row>
    <row r="3048" spans="74:83" s="2" customFormat="1" ht="15">
      <c r="BV3048" s="59"/>
      <c r="BW3048" s="4"/>
      <c r="BX3048" s="4"/>
      <c r="BY3048" s="4"/>
      <c r="BZ3048" s="4"/>
      <c r="CA3048" s="4"/>
      <c r="CB3048" s="4"/>
      <c r="CC3048" s="4"/>
      <c r="CD3048" s="4"/>
      <c r="CE3048" s="4"/>
    </row>
    <row r="3049" spans="74:83" s="2" customFormat="1" ht="15">
      <c r="BV3049" s="59"/>
      <c r="BW3049" s="4"/>
      <c r="BX3049" s="4"/>
      <c r="BY3049" s="4"/>
      <c r="BZ3049" s="4"/>
      <c r="CA3049" s="4"/>
      <c r="CB3049" s="4"/>
      <c r="CC3049" s="4"/>
      <c r="CD3049" s="4"/>
      <c r="CE3049" s="4"/>
    </row>
    <row r="3050" spans="74:83" s="2" customFormat="1" ht="15">
      <c r="BV3050" s="59"/>
      <c r="BW3050" s="4"/>
      <c r="BX3050" s="4"/>
      <c r="BY3050" s="4"/>
      <c r="BZ3050" s="4"/>
      <c r="CA3050" s="4"/>
      <c r="CB3050" s="4"/>
      <c r="CC3050" s="4"/>
      <c r="CD3050" s="4"/>
      <c r="CE3050" s="4"/>
    </row>
    <row r="3051" spans="74:83" s="2" customFormat="1" ht="15">
      <c r="BV3051" s="59"/>
      <c r="BW3051" s="4"/>
      <c r="BX3051" s="4"/>
      <c r="BY3051" s="4"/>
      <c r="BZ3051" s="4"/>
      <c r="CA3051" s="4"/>
      <c r="CB3051" s="4"/>
      <c r="CC3051" s="4"/>
      <c r="CD3051" s="4"/>
      <c r="CE3051" s="4"/>
    </row>
    <row r="3052" spans="74:83" s="2" customFormat="1" ht="15">
      <c r="BV3052" s="59"/>
      <c r="BW3052" s="4"/>
      <c r="BX3052" s="4"/>
      <c r="BY3052" s="4"/>
      <c r="BZ3052" s="4"/>
      <c r="CA3052" s="4"/>
      <c r="CB3052" s="4"/>
      <c r="CC3052" s="4"/>
      <c r="CD3052" s="4"/>
      <c r="CE3052" s="4"/>
    </row>
    <row r="3053" spans="74:83" s="2" customFormat="1" ht="15">
      <c r="BV3053" s="59"/>
      <c r="BW3053" s="4"/>
      <c r="BX3053" s="4"/>
      <c r="BY3053" s="4"/>
      <c r="BZ3053" s="4"/>
      <c r="CA3053" s="4"/>
      <c r="CB3053" s="4"/>
      <c r="CC3053" s="4"/>
      <c r="CD3053" s="4"/>
      <c r="CE3053" s="4"/>
    </row>
    <row r="3054" spans="74:83" s="2" customFormat="1" ht="15">
      <c r="BV3054" s="59"/>
      <c r="BW3054" s="4"/>
      <c r="BX3054" s="4"/>
      <c r="BY3054" s="4"/>
      <c r="BZ3054" s="4"/>
      <c r="CA3054" s="4"/>
      <c r="CB3054" s="4"/>
      <c r="CC3054" s="4"/>
      <c r="CD3054" s="4"/>
      <c r="CE3054" s="4"/>
    </row>
    <row r="3055" spans="74:83" s="2" customFormat="1" ht="15">
      <c r="BV3055" s="59"/>
      <c r="BW3055" s="4"/>
      <c r="BX3055" s="4"/>
      <c r="BY3055" s="4"/>
      <c r="BZ3055" s="4"/>
      <c r="CA3055" s="4"/>
      <c r="CB3055" s="4"/>
      <c r="CC3055" s="4"/>
      <c r="CD3055" s="4"/>
      <c r="CE3055" s="4"/>
    </row>
    <row r="3056" spans="74:83" s="2" customFormat="1" ht="15">
      <c r="BV3056" s="59"/>
      <c r="BW3056" s="4"/>
      <c r="BX3056" s="4"/>
      <c r="BY3056" s="4"/>
      <c r="BZ3056" s="4"/>
      <c r="CA3056" s="4"/>
      <c r="CB3056" s="4"/>
      <c r="CC3056" s="4"/>
      <c r="CD3056" s="4"/>
      <c r="CE3056" s="4"/>
    </row>
    <row r="3057" spans="74:83" s="2" customFormat="1" ht="15">
      <c r="BV3057" s="59"/>
      <c r="BW3057" s="4"/>
      <c r="BX3057" s="4"/>
      <c r="BY3057" s="4"/>
      <c r="BZ3057" s="4"/>
      <c r="CA3057" s="4"/>
      <c r="CB3057" s="4"/>
      <c r="CC3057" s="4"/>
      <c r="CD3057" s="4"/>
      <c r="CE3057" s="4"/>
    </row>
    <row r="3058" spans="74:83" s="2" customFormat="1" ht="15">
      <c r="BV3058" s="59"/>
      <c r="BW3058" s="4"/>
      <c r="BX3058" s="4"/>
      <c r="BY3058" s="4"/>
      <c r="BZ3058" s="4"/>
      <c r="CA3058" s="4"/>
      <c r="CB3058" s="4"/>
      <c r="CC3058" s="4"/>
      <c r="CD3058" s="4"/>
      <c r="CE3058" s="4"/>
    </row>
    <row r="3059" spans="74:83" s="2" customFormat="1" ht="15">
      <c r="BV3059" s="59"/>
      <c r="BW3059" s="4"/>
      <c r="BX3059" s="4"/>
      <c r="BY3059" s="4"/>
      <c r="BZ3059" s="4"/>
      <c r="CA3059" s="4"/>
      <c r="CB3059" s="4"/>
      <c r="CC3059" s="4"/>
      <c r="CD3059" s="4"/>
      <c r="CE3059" s="4"/>
    </row>
    <row r="3060" spans="74:83" s="2" customFormat="1" ht="15">
      <c r="BV3060" s="59"/>
      <c r="BW3060" s="4"/>
      <c r="BX3060" s="4"/>
      <c r="BY3060" s="4"/>
      <c r="BZ3060" s="4"/>
      <c r="CA3060" s="4"/>
      <c r="CB3060" s="4"/>
      <c r="CC3060" s="4"/>
      <c r="CD3060" s="4"/>
      <c r="CE3060" s="4"/>
    </row>
    <row r="3061" spans="74:83" s="2" customFormat="1" ht="15">
      <c r="BV3061" s="59"/>
      <c r="BW3061" s="4"/>
      <c r="BX3061" s="4"/>
      <c r="BY3061" s="4"/>
      <c r="BZ3061" s="4"/>
      <c r="CA3061" s="4"/>
      <c r="CB3061" s="4"/>
      <c r="CC3061" s="4"/>
      <c r="CD3061" s="4"/>
      <c r="CE3061" s="4"/>
    </row>
    <row r="3062" spans="74:83" s="2" customFormat="1" ht="15">
      <c r="BV3062" s="59"/>
      <c r="BW3062" s="4"/>
      <c r="BX3062" s="4"/>
      <c r="BY3062" s="4"/>
      <c r="BZ3062" s="4"/>
      <c r="CA3062" s="4"/>
      <c r="CB3062" s="4"/>
      <c r="CC3062" s="4"/>
      <c r="CD3062" s="4"/>
      <c r="CE3062" s="4"/>
    </row>
    <row r="3063" spans="74:83" s="2" customFormat="1" ht="15">
      <c r="BV3063" s="59"/>
      <c r="BW3063" s="4"/>
      <c r="BX3063" s="4"/>
      <c r="BY3063" s="4"/>
      <c r="BZ3063" s="4"/>
      <c r="CA3063" s="4"/>
      <c r="CB3063" s="4"/>
      <c r="CC3063" s="4"/>
      <c r="CD3063" s="4"/>
      <c r="CE3063" s="4"/>
    </row>
    <row r="3064" spans="74:83" s="2" customFormat="1" ht="15">
      <c r="BV3064" s="59"/>
      <c r="BW3064" s="4"/>
      <c r="BX3064" s="4"/>
      <c r="BY3064" s="4"/>
      <c r="BZ3064" s="4"/>
      <c r="CA3064" s="4"/>
      <c r="CB3064" s="4"/>
      <c r="CC3064" s="4"/>
      <c r="CD3064" s="4"/>
      <c r="CE3064" s="4"/>
    </row>
    <row r="3065" spans="74:83" s="2" customFormat="1" ht="15">
      <c r="BV3065" s="59"/>
      <c r="BW3065" s="4"/>
      <c r="BX3065" s="4"/>
      <c r="BY3065" s="4"/>
      <c r="BZ3065" s="4"/>
      <c r="CA3065" s="4"/>
      <c r="CB3065" s="4"/>
      <c r="CC3065" s="4"/>
      <c r="CD3065" s="4"/>
      <c r="CE3065" s="4"/>
    </row>
    <row r="3066" spans="74:83" s="2" customFormat="1" ht="15">
      <c r="BV3066" s="59"/>
      <c r="BW3066" s="4"/>
      <c r="BX3066" s="4"/>
      <c r="BY3066" s="4"/>
      <c r="BZ3066" s="4"/>
      <c r="CA3066" s="4"/>
      <c r="CB3066" s="4"/>
      <c r="CC3066" s="4"/>
      <c r="CD3066" s="4"/>
      <c r="CE3066" s="4"/>
    </row>
    <row r="3067" spans="74:83" s="2" customFormat="1" ht="15">
      <c r="BV3067" s="59"/>
      <c r="BW3067" s="4"/>
      <c r="BX3067" s="4"/>
      <c r="BY3067" s="4"/>
      <c r="BZ3067" s="4"/>
      <c r="CA3067" s="4"/>
      <c r="CB3067" s="4"/>
      <c r="CC3067" s="4"/>
      <c r="CD3067" s="4"/>
      <c r="CE3067" s="4"/>
    </row>
    <row r="3068" spans="74:83" s="2" customFormat="1" ht="15">
      <c r="BV3068" s="59"/>
      <c r="BW3068" s="4"/>
      <c r="BX3068" s="4"/>
      <c r="BY3068" s="4"/>
      <c r="BZ3068" s="4"/>
      <c r="CA3068" s="4"/>
      <c r="CB3068" s="4"/>
      <c r="CC3068" s="4"/>
      <c r="CD3068" s="4"/>
      <c r="CE3068" s="4"/>
    </row>
    <row r="3069" spans="74:83" s="2" customFormat="1" ht="15">
      <c r="BV3069" s="59"/>
      <c r="BW3069" s="4"/>
      <c r="BX3069" s="4"/>
      <c r="BY3069" s="4"/>
      <c r="BZ3069" s="4"/>
      <c r="CA3069" s="4"/>
      <c r="CB3069" s="4"/>
      <c r="CC3069" s="4"/>
      <c r="CD3069" s="4"/>
      <c r="CE3069" s="4"/>
    </row>
    <row r="3070" spans="74:83" s="2" customFormat="1" ht="15">
      <c r="BV3070" s="59"/>
      <c r="BW3070" s="4"/>
      <c r="BX3070" s="4"/>
      <c r="BY3070" s="4"/>
      <c r="BZ3070" s="4"/>
      <c r="CA3070" s="4"/>
      <c r="CB3070" s="4"/>
      <c r="CC3070" s="4"/>
      <c r="CD3070" s="4"/>
      <c r="CE3070" s="4"/>
    </row>
    <row r="3071" spans="74:83" s="2" customFormat="1" ht="15">
      <c r="BV3071" s="59"/>
      <c r="BW3071" s="4"/>
      <c r="BX3071" s="4"/>
      <c r="BY3071" s="4"/>
      <c r="BZ3071" s="4"/>
      <c r="CA3071" s="4"/>
      <c r="CB3071" s="4"/>
      <c r="CC3071" s="4"/>
      <c r="CD3071" s="4"/>
      <c r="CE3071" s="4"/>
    </row>
    <row r="3072" spans="74:83" s="2" customFormat="1" ht="15">
      <c r="BV3072" s="59"/>
      <c r="BW3072" s="4"/>
      <c r="BX3072" s="4"/>
      <c r="BY3072" s="4"/>
      <c r="BZ3072" s="4"/>
      <c r="CA3072" s="4"/>
      <c r="CB3072" s="4"/>
      <c r="CC3072" s="4"/>
      <c r="CD3072" s="4"/>
      <c r="CE3072" s="4"/>
    </row>
    <row r="3073" spans="74:83" s="2" customFormat="1" ht="15">
      <c r="BV3073" s="59"/>
      <c r="BW3073" s="4"/>
      <c r="BX3073" s="4"/>
      <c r="BY3073" s="4"/>
      <c r="BZ3073" s="4"/>
      <c r="CA3073" s="4"/>
      <c r="CB3073" s="4"/>
      <c r="CC3073" s="4"/>
      <c r="CD3073" s="4"/>
      <c r="CE3073" s="4"/>
    </row>
    <row r="3074" spans="74:83" s="2" customFormat="1" ht="15">
      <c r="BV3074" s="59"/>
      <c r="BW3074" s="4"/>
      <c r="BX3074" s="4"/>
      <c r="BY3074" s="4"/>
      <c r="BZ3074" s="4"/>
      <c r="CA3074" s="4"/>
      <c r="CB3074" s="4"/>
      <c r="CC3074" s="4"/>
      <c r="CD3074" s="4"/>
      <c r="CE3074" s="4"/>
    </row>
    <row r="3075" spans="74:83" s="2" customFormat="1" ht="15">
      <c r="BV3075" s="59"/>
      <c r="BW3075" s="4"/>
      <c r="BX3075" s="4"/>
      <c r="BY3075" s="4"/>
      <c r="BZ3075" s="4"/>
      <c r="CA3075" s="4"/>
      <c r="CB3075" s="4"/>
      <c r="CC3075" s="4"/>
      <c r="CD3075" s="4"/>
      <c r="CE3075" s="4"/>
    </row>
    <row r="3076" spans="74:83" s="2" customFormat="1" ht="15">
      <c r="BV3076" s="59"/>
      <c r="BW3076" s="4"/>
      <c r="BX3076" s="4"/>
      <c r="BY3076" s="4"/>
      <c r="BZ3076" s="4"/>
      <c r="CA3076" s="4"/>
      <c r="CB3076" s="4"/>
      <c r="CC3076" s="4"/>
      <c r="CD3076" s="4"/>
      <c r="CE3076" s="4"/>
    </row>
    <row r="3077" spans="74:83" s="2" customFormat="1" ht="15">
      <c r="BV3077" s="59"/>
      <c r="BW3077" s="4"/>
      <c r="BX3077" s="4"/>
      <c r="BY3077" s="4"/>
      <c r="BZ3077" s="4"/>
      <c r="CA3077" s="4"/>
      <c r="CB3077" s="4"/>
      <c r="CC3077" s="4"/>
      <c r="CD3077" s="4"/>
      <c r="CE3077" s="4"/>
    </row>
    <row r="3078" spans="74:83" s="2" customFormat="1" ht="15">
      <c r="BV3078" s="59"/>
      <c r="BW3078" s="4"/>
      <c r="BX3078" s="4"/>
      <c r="BY3078" s="4"/>
      <c r="BZ3078" s="4"/>
      <c r="CA3078" s="4"/>
      <c r="CB3078" s="4"/>
      <c r="CC3078" s="4"/>
      <c r="CD3078" s="4"/>
      <c r="CE3078" s="4"/>
    </row>
    <row r="3079" spans="74:83" s="2" customFormat="1" ht="15">
      <c r="BV3079" s="59"/>
      <c r="BW3079" s="4"/>
      <c r="BX3079" s="4"/>
      <c r="BY3079" s="4"/>
      <c r="BZ3079" s="4"/>
      <c r="CA3079" s="4"/>
      <c r="CB3079" s="4"/>
      <c r="CC3079" s="4"/>
      <c r="CD3079" s="4"/>
      <c r="CE3079" s="4"/>
    </row>
    <row r="3080" spans="74:83" s="2" customFormat="1" ht="15">
      <c r="BV3080" s="59"/>
      <c r="BW3080" s="4"/>
      <c r="BX3080" s="4"/>
      <c r="BY3080" s="4"/>
      <c r="BZ3080" s="4"/>
      <c r="CA3080" s="4"/>
      <c r="CB3080" s="4"/>
      <c r="CC3080" s="4"/>
      <c r="CD3080" s="4"/>
      <c r="CE3080" s="4"/>
    </row>
    <row r="3081" spans="74:83" s="2" customFormat="1" ht="15">
      <c r="BV3081" s="59"/>
      <c r="BW3081" s="4"/>
      <c r="BX3081" s="4"/>
      <c r="BY3081" s="4"/>
      <c r="BZ3081" s="4"/>
      <c r="CA3081" s="4"/>
      <c r="CB3081" s="4"/>
      <c r="CC3081" s="4"/>
      <c r="CD3081" s="4"/>
      <c r="CE3081" s="4"/>
    </row>
    <row r="3082" spans="74:83" s="2" customFormat="1" ht="15">
      <c r="BV3082" s="59"/>
      <c r="BW3082" s="4"/>
      <c r="BX3082" s="4"/>
      <c r="BY3082" s="4"/>
      <c r="BZ3082" s="4"/>
      <c r="CA3082" s="4"/>
      <c r="CB3082" s="4"/>
      <c r="CC3082" s="4"/>
      <c r="CD3082" s="4"/>
      <c r="CE3082" s="4"/>
    </row>
    <row r="3083" spans="74:83" s="2" customFormat="1" ht="15">
      <c r="BV3083" s="59"/>
      <c r="BW3083" s="4"/>
      <c r="BX3083" s="4"/>
      <c r="BY3083" s="4"/>
      <c r="BZ3083" s="4"/>
      <c r="CA3083" s="4"/>
      <c r="CB3083" s="4"/>
      <c r="CC3083" s="4"/>
      <c r="CD3083" s="4"/>
      <c r="CE3083" s="4"/>
    </row>
    <row r="3084" spans="74:83" s="2" customFormat="1" ht="15">
      <c r="BV3084" s="59"/>
      <c r="BW3084" s="4"/>
      <c r="BX3084" s="4"/>
      <c r="BY3084" s="4"/>
      <c r="BZ3084" s="4"/>
      <c r="CA3084" s="4"/>
      <c r="CB3084" s="4"/>
      <c r="CC3084" s="4"/>
      <c r="CD3084" s="4"/>
      <c r="CE3084" s="4"/>
    </row>
    <row r="3085" spans="74:83" s="2" customFormat="1" ht="15">
      <c r="BV3085" s="59"/>
      <c r="BW3085" s="4"/>
      <c r="BX3085" s="4"/>
      <c r="BY3085" s="4"/>
      <c r="BZ3085" s="4"/>
      <c r="CA3085" s="4"/>
      <c r="CB3085" s="4"/>
      <c r="CC3085" s="4"/>
      <c r="CD3085" s="4"/>
      <c r="CE3085" s="4"/>
    </row>
    <row r="3086" spans="74:83" s="2" customFormat="1" ht="15">
      <c r="BV3086" s="59"/>
      <c r="BW3086" s="4"/>
      <c r="BX3086" s="4"/>
      <c r="BY3086" s="4"/>
      <c r="BZ3086" s="4"/>
      <c r="CA3086" s="4"/>
      <c r="CB3086" s="4"/>
      <c r="CC3086" s="4"/>
      <c r="CD3086" s="4"/>
      <c r="CE3086" s="4"/>
    </row>
    <row r="3087" spans="74:83" s="2" customFormat="1" ht="15">
      <c r="BV3087" s="59"/>
      <c r="BW3087" s="4"/>
      <c r="BX3087" s="4"/>
      <c r="BY3087" s="4"/>
      <c r="BZ3087" s="4"/>
      <c r="CA3087" s="4"/>
      <c r="CB3087" s="4"/>
      <c r="CC3087" s="4"/>
      <c r="CD3087" s="4"/>
      <c r="CE3087" s="4"/>
    </row>
    <row r="3088" spans="74:83" s="2" customFormat="1" ht="15">
      <c r="BV3088" s="59"/>
      <c r="BW3088" s="4"/>
      <c r="BX3088" s="4"/>
      <c r="BY3088" s="4"/>
      <c r="BZ3088" s="4"/>
      <c r="CA3088" s="4"/>
      <c r="CB3088" s="4"/>
      <c r="CC3088" s="4"/>
      <c r="CD3088" s="4"/>
      <c r="CE3088" s="4"/>
    </row>
    <row r="3089" spans="74:83" s="2" customFormat="1" ht="15">
      <c r="BV3089" s="59"/>
      <c r="BW3089" s="4"/>
      <c r="BX3089" s="4"/>
      <c r="BY3089" s="4"/>
      <c r="BZ3089" s="4"/>
      <c r="CA3089" s="4"/>
      <c r="CB3089" s="4"/>
      <c r="CC3089" s="4"/>
      <c r="CD3089" s="4"/>
      <c r="CE3089" s="4"/>
    </row>
    <row r="3090" spans="74:83" s="2" customFormat="1" ht="15">
      <c r="BV3090" s="59"/>
      <c r="BW3090" s="4"/>
      <c r="BX3090" s="4"/>
      <c r="BY3090" s="4"/>
      <c r="BZ3090" s="4"/>
      <c r="CA3090" s="4"/>
      <c r="CB3090" s="4"/>
      <c r="CC3090" s="4"/>
      <c r="CD3090" s="4"/>
      <c r="CE3090" s="4"/>
    </row>
    <row r="3091" spans="74:83" s="2" customFormat="1" ht="15">
      <c r="BV3091" s="59"/>
      <c r="BW3091" s="4"/>
      <c r="BX3091" s="4"/>
      <c r="BY3091" s="4"/>
      <c r="BZ3091" s="4"/>
      <c r="CA3091" s="4"/>
      <c r="CB3091" s="4"/>
      <c r="CC3091" s="4"/>
      <c r="CD3091" s="4"/>
      <c r="CE3091" s="4"/>
    </row>
    <row r="3092" spans="74:83" s="2" customFormat="1" ht="15">
      <c r="BV3092" s="59"/>
      <c r="BW3092" s="4"/>
      <c r="BX3092" s="4"/>
      <c r="BY3092" s="4"/>
      <c r="BZ3092" s="4"/>
      <c r="CA3092" s="4"/>
      <c r="CB3092" s="4"/>
      <c r="CC3092" s="4"/>
      <c r="CD3092" s="4"/>
      <c r="CE3092" s="4"/>
    </row>
    <row r="3093" spans="74:83" s="2" customFormat="1" ht="15">
      <c r="BV3093" s="59"/>
      <c r="BW3093" s="4"/>
      <c r="BX3093" s="4"/>
      <c r="BY3093" s="4"/>
      <c r="BZ3093" s="4"/>
      <c r="CA3093" s="4"/>
      <c r="CB3093" s="4"/>
      <c r="CC3093" s="4"/>
      <c r="CD3093" s="4"/>
      <c r="CE3093" s="4"/>
    </row>
    <row r="3094" spans="74:83" s="2" customFormat="1" ht="15">
      <c r="BV3094" s="59"/>
      <c r="BW3094" s="4"/>
      <c r="BX3094" s="4"/>
      <c r="BY3094" s="4"/>
      <c r="BZ3094" s="4"/>
      <c r="CA3094" s="4"/>
      <c r="CB3094" s="4"/>
      <c r="CC3094" s="4"/>
      <c r="CD3094" s="4"/>
      <c r="CE3094" s="4"/>
    </row>
    <row r="3095" spans="74:83" s="2" customFormat="1" ht="15">
      <c r="BV3095" s="59"/>
      <c r="BW3095" s="4"/>
      <c r="BX3095" s="4"/>
      <c r="BY3095" s="4"/>
      <c r="BZ3095" s="4"/>
      <c r="CA3095" s="4"/>
      <c r="CB3095" s="4"/>
      <c r="CC3095" s="4"/>
      <c r="CD3095" s="4"/>
      <c r="CE3095" s="4"/>
    </row>
    <row r="3096" spans="74:83" s="2" customFormat="1" ht="15">
      <c r="BV3096" s="59"/>
      <c r="BW3096" s="4"/>
      <c r="BX3096" s="4"/>
      <c r="BY3096" s="4"/>
      <c r="BZ3096" s="4"/>
      <c r="CA3096" s="4"/>
      <c r="CB3096" s="4"/>
      <c r="CC3096" s="4"/>
      <c r="CD3096" s="4"/>
      <c r="CE3096" s="4"/>
    </row>
    <row r="3097" spans="74:83" s="2" customFormat="1" ht="15">
      <c r="BV3097" s="59"/>
      <c r="BW3097" s="4"/>
      <c r="BX3097" s="4"/>
      <c r="BY3097" s="4"/>
      <c r="BZ3097" s="4"/>
      <c r="CA3097" s="4"/>
      <c r="CB3097" s="4"/>
      <c r="CC3097" s="4"/>
      <c r="CD3097" s="4"/>
      <c r="CE3097" s="4"/>
    </row>
    <row r="3098" spans="74:83" s="2" customFormat="1" ht="15">
      <c r="BV3098" s="59"/>
      <c r="BW3098" s="4"/>
      <c r="BX3098" s="4"/>
      <c r="BY3098" s="4"/>
      <c r="BZ3098" s="4"/>
      <c r="CA3098" s="4"/>
      <c r="CB3098" s="4"/>
      <c r="CC3098" s="4"/>
      <c r="CD3098" s="4"/>
      <c r="CE3098" s="4"/>
    </row>
    <row r="3099" spans="74:83" s="2" customFormat="1" ht="15">
      <c r="BV3099" s="59"/>
      <c r="BW3099" s="4"/>
      <c r="BX3099" s="4"/>
      <c r="BY3099" s="4"/>
      <c r="BZ3099" s="4"/>
      <c r="CA3099" s="4"/>
      <c r="CB3099" s="4"/>
      <c r="CC3099" s="4"/>
      <c r="CD3099" s="4"/>
      <c r="CE3099" s="4"/>
    </row>
    <row r="3100" spans="74:83" s="2" customFormat="1" ht="15">
      <c r="BV3100" s="59"/>
      <c r="BW3100" s="4"/>
      <c r="BX3100" s="4"/>
      <c r="BY3100" s="4"/>
      <c r="BZ3100" s="4"/>
      <c r="CA3100" s="4"/>
      <c r="CB3100" s="4"/>
      <c r="CC3100" s="4"/>
      <c r="CD3100" s="4"/>
      <c r="CE3100" s="4"/>
    </row>
    <row r="3101" spans="74:83" s="2" customFormat="1" ht="15">
      <c r="BV3101" s="59"/>
      <c r="BW3101" s="4"/>
      <c r="BX3101" s="4"/>
      <c r="BY3101" s="4"/>
      <c r="BZ3101" s="4"/>
      <c r="CA3101" s="4"/>
      <c r="CB3101" s="4"/>
      <c r="CC3101" s="4"/>
      <c r="CD3101" s="4"/>
      <c r="CE3101" s="4"/>
    </row>
    <row r="3102" spans="74:83" s="2" customFormat="1" ht="15">
      <c r="BV3102" s="59"/>
      <c r="BW3102" s="4"/>
      <c r="BX3102" s="4"/>
      <c r="BY3102" s="4"/>
      <c r="BZ3102" s="4"/>
      <c r="CA3102" s="4"/>
      <c r="CB3102" s="4"/>
      <c r="CC3102" s="4"/>
      <c r="CD3102" s="4"/>
      <c r="CE3102" s="4"/>
    </row>
    <row r="3103" spans="74:83" s="2" customFormat="1" ht="15">
      <c r="BV3103" s="59"/>
      <c r="BW3103" s="4"/>
      <c r="BX3103" s="4"/>
      <c r="BY3103" s="4"/>
      <c r="BZ3103" s="4"/>
      <c r="CA3103" s="4"/>
      <c r="CB3103" s="4"/>
      <c r="CC3103" s="4"/>
      <c r="CD3103" s="4"/>
      <c r="CE3103" s="4"/>
    </row>
    <row r="3104" spans="74:83" s="2" customFormat="1" ht="15">
      <c r="BV3104" s="59"/>
      <c r="BW3104" s="4"/>
      <c r="BX3104" s="4"/>
      <c r="BY3104" s="4"/>
      <c r="BZ3104" s="4"/>
      <c r="CA3104" s="4"/>
      <c r="CB3104" s="4"/>
      <c r="CC3104" s="4"/>
      <c r="CD3104" s="4"/>
      <c r="CE3104" s="4"/>
    </row>
    <row r="3105" spans="74:83" s="2" customFormat="1" ht="15">
      <c r="BV3105" s="59"/>
      <c r="BW3105" s="4"/>
      <c r="BX3105" s="4"/>
      <c r="BY3105" s="4"/>
      <c r="BZ3105" s="4"/>
      <c r="CA3105" s="4"/>
      <c r="CB3105" s="4"/>
      <c r="CC3105" s="4"/>
      <c r="CD3105" s="4"/>
      <c r="CE3105" s="4"/>
    </row>
    <row r="3106" spans="74:83" s="2" customFormat="1" ht="15">
      <c r="BV3106" s="59"/>
      <c r="BW3106" s="4"/>
      <c r="BX3106" s="4"/>
      <c r="BY3106" s="4"/>
      <c r="BZ3106" s="4"/>
      <c r="CA3106" s="4"/>
      <c r="CB3106" s="4"/>
      <c r="CC3106" s="4"/>
      <c r="CD3106" s="4"/>
      <c r="CE3106" s="4"/>
    </row>
    <row r="3107" spans="74:83" s="2" customFormat="1" ht="15">
      <c r="BV3107" s="59"/>
      <c r="BW3107" s="4"/>
      <c r="BX3107" s="4"/>
      <c r="BY3107" s="4"/>
      <c r="BZ3107" s="4"/>
      <c r="CA3107" s="4"/>
      <c r="CB3107" s="4"/>
      <c r="CC3107" s="4"/>
      <c r="CD3107" s="4"/>
      <c r="CE3107" s="4"/>
    </row>
    <row r="3108" spans="74:83" s="2" customFormat="1" ht="15">
      <c r="BV3108" s="59"/>
      <c r="BW3108" s="4"/>
      <c r="BX3108" s="4"/>
      <c r="BY3108" s="4"/>
      <c r="BZ3108" s="4"/>
      <c r="CA3108" s="4"/>
      <c r="CB3108" s="4"/>
      <c r="CC3108" s="4"/>
      <c r="CD3108" s="4"/>
      <c r="CE3108" s="4"/>
    </row>
    <row r="3109" spans="74:83" s="2" customFormat="1" ht="15">
      <c r="BV3109" s="59"/>
      <c r="BW3109" s="4"/>
      <c r="BX3109" s="4"/>
      <c r="BY3109" s="4"/>
      <c r="BZ3109" s="4"/>
      <c r="CA3109" s="4"/>
      <c r="CB3109" s="4"/>
      <c r="CC3109" s="4"/>
      <c r="CD3109" s="4"/>
      <c r="CE3109" s="4"/>
    </row>
    <row r="3110" spans="74:83" s="2" customFormat="1" ht="15">
      <c r="BV3110" s="59"/>
      <c r="BW3110" s="4"/>
      <c r="BX3110" s="4"/>
      <c r="BY3110" s="4"/>
      <c r="BZ3110" s="4"/>
      <c r="CA3110" s="4"/>
      <c r="CB3110" s="4"/>
      <c r="CC3110" s="4"/>
      <c r="CD3110" s="4"/>
      <c r="CE3110" s="4"/>
    </row>
    <row r="3111" spans="74:83" s="2" customFormat="1" ht="15">
      <c r="BV3111" s="59"/>
      <c r="BW3111" s="4"/>
      <c r="BX3111" s="4"/>
      <c r="BY3111" s="4"/>
      <c r="BZ3111" s="4"/>
      <c r="CA3111" s="4"/>
      <c r="CB3111" s="4"/>
      <c r="CC3111" s="4"/>
      <c r="CD3111" s="4"/>
      <c r="CE3111" s="4"/>
    </row>
    <row r="3112" spans="74:83" s="2" customFormat="1" ht="12.75">
      <c r="BV3112" s="59"/>
      <c r="BW3112" s="5"/>
      <c r="BX3112" s="5"/>
      <c r="BY3112" s="5"/>
      <c r="BZ3112" s="5"/>
      <c r="CA3112" s="5"/>
      <c r="CB3112" s="5"/>
      <c r="CC3112" s="5"/>
      <c r="CD3112" s="5"/>
      <c r="CE3112" s="5"/>
    </row>
    <row r="3113" spans="74:83" s="2" customFormat="1" ht="12.75">
      <c r="BV3113" s="59"/>
      <c r="BW3113" s="5"/>
      <c r="BX3113" s="5"/>
      <c r="BY3113" s="5"/>
      <c r="BZ3113" s="5"/>
      <c r="CA3113" s="5"/>
      <c r="CB3113" s="5"/>
      <c r="CC3113" s="5"/>
      <c r="CD3113" s="5"/>
      <c r="CE3113" s="5"/>
    </row>
    <row r="3114" spans="74:83" s="2" customFormat="1" ht="12.75">
      <c r="BV3114" s="59"/>
      <c r="BW3114" s="5"/>
      <c r="BX3114" s="5"/>
      <c r="BY3114" s="5"/>
      <c r="BZ3114" s="5"/>
      <c r="CA3114" s="5"/>
      <c r="CB3114" s="5"/>
      <c r="CC3114" s="5"/>
      <c r="CD3114" s="5"/>
      <c r="CE3114" s="5"/>
    </row>
    <row r="3115" spans="74:83" s="2" customFormat="1" ht="12.75">
      <c r="BV3115" s="59"/>
      <c r="BW3115" s="5"/>
      <c r="BX3115" s="5"/>
      <c r="BY3115" s="5"/>
      <c r="BZ3115" s="5"/>
      <c r="CA3115" s="5"/>
      <c r="CB3115" s="5"/>
      <c r="CC3115" s="5"/>
      <c r="CD3115" s="5"/>
      <c r="CE3115" s="5"/>
    </row>
    <row r="3116" spans="74:83" s="2" customFormat="1" ht="12.75">
      <c r="BV3116" s="59"/>
      <c r="BW3116" s="5"/>
      <c r="BX3116" s="5"/>
      <c r="BY3116" s="5"/>
      <c r="BZ3116" s="5"/>
      <c r="CA3116" s="5"/>
      <c r="CB3116" s="5"/>
      <c r="CC3116" s="5"/>
      <c r="CD3116" s="5"/>
      <c r="CE3116" s="5"/>
    </row>
    <row r="3117" spans="74:83" s="2" customFormat="1" ht="12.75">
      <c r="BV3117" s="59"/>
      <c r="BW3117" s="5"/>
      <c r="BX3117" s="5"/>
      <c r="BY3117" s="5"/>
      <c r="BZ3117" s="5"/>
      <c r="CA3117" s="5"/>
      <c r="CB3117" s="5"/>
      <c r="CC3117" s="5"/>
      <c r="CD3117" s="5"/>
      <c r="CE3117" s="5"/>
    </row>
    <row r="3118" spans="74:83" s="2" customFormat="1" ht="12.75">
      <c r="BV3118" s="59"/>
      <c r="BW3118" s="5"/>
      <c r="BX3118" s="5"/>
      <c r="BY3118" s="5"/>
      <c r="BZ3118" s="5"/>
      <c r="CA3118" s="5"/>
      <c r="CB3118" s="5"/>
      <c r="CC3118" s="5"/>
      <c r="CD3118" s="5"/>
      <c r="CE3118" s="5"/>
    </row>
    <row r="3119" spans="74:83" s="2" customFormat="1" ht="12.75">
      <c r="BV3119" s="59"/>
      <c r="BW3119" s="5"/>
      <c r="BX3119" s="5"/>
      <c r="BY3119" s="5"/>
      <c r="BZ3119" s="5"/>
      <c r="CA3119" s="5"/>
      <c r="CB3119" s="5"/>
      <c r="CC3119" s="5"/>
      <c r="CD3119" s="5"/>
      <c r="CE3119" s="5"/>
    </row>
    <row r="3120" spans="74:83" s="2" customFormat="1" ht="12.75">
      <c r="BV3120" s="59"/>
      <c r="BW3120" s="5"/>
      <c r="BX3120" s="5"/>
      <c r="BY3120" s="5"/>
      <c r="BZ3120" s="5"/>
      <c r="CA3120" s="5"/>
      <c r="CB3120" s="5"/>
      <c r="CC3120" s="5"/>
      <c r="CD3120" s="5"/>
      <c r="CE3120" s="5"/>
    </row>
    <row r="3121" s="2" customFormat="1" ht="12.75">
      <c r="BV3121" s="59"/>
    </row>
    <row r="3122" s="2" customFormat="1" ht="12.75">
      <c r="BV3122" s="59"/>
    </row>
    <row r="3123" s="2" customFormat="1" ht="12.75">
      <c r="BV3123" s="59"/>
    </row>
    <row r="3124" s="2" customFormat="1" ht="12.75">
      <c r="BV3124" s="59"/>
    </row>
    <row r="3125" s="2" customFormat="1" ht="12.75">
      <c r="BV3125" s="59"/>
    </row>
    <row r="3126" s="2" customFormat="1" ht="12.75">
      <c r="BV3126" s="59"/>
    </row>
    <row r="3127" s="2" customFormat="1" ht="12.75">
      <c r="BV3127" s="59"/>
    </row>
    <row r="3128" s="2" customFormat="1" ht="12.75">
      <c r="BV3128" s="59"/>
    </row>
    <row r="3129" s="2" customFormat="1" ht="12.75">
      <c r="BV3129" s="59"/>
    </row>
    <row r="3130" s="2" customFormat="1" ht="12.75">
      <c r="BV3130" s="59"/>
    </row>
    <row r="3131" s="2" customFormat="1" ht="12.75">
      <c r="BV3131" s="59"/>
    </row>
    <row r="3132" s="2" customFormat="1" ht="12.75">
      <c r="BV3132" s="59"/>
    </row>
    <row r="3133" s="2" customFormat="1" ht="12.75">
      <c r="BV3133" s="59"/>
    </row>
    <row r="3134" s="2" customFormat="1" ht="12.75">
      <c r="BV3134" s="59"/>
    </row>
    <row r="3135" s="2" customFormat="1" ht="12.75">
      <c r="BV3135" s="59"/>
    </row>
    <row r="3136" s="2" customFormat="1" ht="12.75">
      <c r="BV3136" s="59"/>
    </row>
    <row r="3137" s="2" customFormat="1" ht="12.75">
      <c r="BV3137" s="59"/>
    </row>
    <row r="3138" s="2" customFormat="1" ht="12.75">
      <c r="BV3138" s="59"/>
    </row>
  </sheetData>
  <sheetProtection/>
  <mergeCells count="48">
    <mergeCell ref="BS3:BT3"/>
    <mergeCell ref="BU1:BV1"/>
    <mergeCell ref="I5:AN5"/>
    <mergeCell ref="AO5:BT5"/>
    <mergeCell ref="BU3:BV3"/>
    <mergeCell ref="BU2:BV2"/>
    <mergeCell ref="AO3:AP3"/>
    <mergeCell ref="AQ3:AT3"/>
    <mergeCell ref="CD2:CD4"/>
    <mergeCell ref="CE2:CE4"/>
    <mergeCell ref="BZ2:BZ4"/>
    <mergeCell ref="CB2:CB4"/>
    <mergeCell ref="AU3:AX3"/>
    <mergeCell ref="AY3:BB3"/>
    <mergeCell ref="BC3:BF3"/>
    <mergeCell ref="BG3:BJ3"/>
    <mergeCell ref="AO2:BT2"/>
    <mergeCell ref="BK3:BN3"/>
    <mergeCell ref="BX5:CC5"/>
    <mergeCell ref="CC2:CC4"/>
    <mergeCell ref="CA2:CA4"/>
    <mergeCell ref="AM3:AN3"/>
    <mergeCell ref="O3:R3"/>
    <mergeCell ref="S3:V3"/>
    <mergeCell ref="W3:Z3"/>
    <mergeCell ref="AA3:AD3"/>
    <mergeCell ref="I2:AN2"/>
    <mergeCell ref="I3:J3"/>
    <mergeCell ref="AI3:AL3"/>
    <mergeCell ref="A1:C1"/>
    <mergeCell ref="A2:C2"/>
    <mergeCell ref="BY2:BY4"/>
    <mergeCell ref="I1:AN1"/>
    <mergeCell ref="AO1:BT1"/>
    <mergeCell ref="BO3:BR3"/>
    <mergeCell ref="K3:N3"/>
    <mergeCell ref="BX1:CE1"/>
    <mergeCell ref="BW1:BW4"/>
    <mergeCell ref="A31:C31"/>
    <mergeCell ref="A32:C32"/>
    <mergeCell ref="A33:C33"/>
    <mergeCell ref="A34:C34"/>
    <mergeCell ref="BX2:BX4"/>
    <mergeCell ref="A29:C29"/>
    <mergeCell ref="A30:C30"/>
    <mergeCell ref="A26:H26"/>
    <mergeCell ref="C5:F5"/>
    <mergeCell ref="AE3:AH3"/>
  </mergeCells>
  <dataValidations count="5">
    <dataValidation type="list" allowBlank="1" showInputMessage="1" showErrorMessage="1" sqref="B6:B25">
      <formula1>"H12,D12,H14,D14,H16,D16,FIDE OPEN,Národní OPEN,Doprovod"</formula1>
    </dataValidation>
    <dataValidation type="date" allowBlank="1" showInputMessage="1" showErrorMessage="1" sqref="D6:D25">
      <formula1>7306</formula1>
      <formula2>40544</formula2>
    </dataValidation>
    <dataValidation type="list" allowBlank="1" showInputMessage="1" showErrorMessage="1" sqref="BW6:BW25">
      <formula1>"0,350,450,700,1050,1400"</formula1>
    </dataValidation>
    <dataValidation type="list" allowBlank="1" showInputMessage="1" showErrorMessage="1" sqref="J6:J25 N6:N25 R6:R25 V6:V25 Z6:Z25 AD6:AD25 AH6:AH25 AL6:AL25 AO6:BU25">
      <formula1>"1"</formula1>
    </dataValidation>
    <dataValidation type="list" allowBlank="1" showInputMessage="1" showErrorMessage="1" sqref="BV6:BV25">
      <formula1>"Skicentrum,Sporthotel,Depand.AB,Garnigryf,U Bedřicha,Jitka,"</formula1>
    </dataValidation>
  </dataValidations>
  <printOptions/>
  <pageMargins left="1.3779527559055118" right="1.3779527559055118" top="0.7874015748031497" bottom="0.7874015748031497" header="0" footer="0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Honza</cp:lastModifiedBy>
  <cp:lastPrinted>2014-09-08T18:11:54Z</cp:lastPrinted>
  <dcterms:created xsi:type="dcterms:W3CDTF">2005-01-19T19:40:32Z</dcterms:created>
  <dcterms:modified xsi:type="dcterms:W3CDTF">2015-09-02T07:56:02Z</dcterms:modified>
  <cp:category/>
  <cp:version/>
  <cp:contentType/>
  <cp:contentStatus/>
</cp:coreProperties>
</file>