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96" activeTab="0"/>
  </bookViews>
  <sheets>
    <sheet name="Přihláška MČech mládeže do 16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<sst xmlns="http://schemas.openxmlformats.org/spreadsheetml/2006/main" count="85" uniqueCount="55">
  <si>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za ubytování</t>
  </si>
  <si>
    <t>celkem</t>
  </si>
  <si>
    <t>Poř.č.</t>
  </si>
  <si>
    <t>Kategorie</t>
  </si>
  <si>
    <t>Příjmení a jméno</t>
  </si>
  <si>
    <t>Adresa</t>
  </si>
  <si>
    <t>Telefonní číslo</t>
  </si>
  <si>
    <t>Celkem</t>
  </si>
  <si>
    <t>Tyto údaje je třeba vyplnit. Pořadatel je musí předat recepci hotelu.</t>
  </si>
  <si>
    <t>Účastníci</t>
  </si>
  <si>
    <t>Pokoj</t>
  </si>
  <si>
    <r>
      <t xml:space="preserve">Datum narození </t>
    </r>
    <r>
      <rPr>
        <b/>
        <sz val="10"/>
        <rFont val="Arial CE"/>
        <family val="0"/>
      </rPr>
      <t>DD.MM.RRRR</t>
    </r>
  </si>
  <si>
    <t>viz výběr</t>
  </si>
  <si>
    <t>automaticky</t>
  </si>
  <si>
    <t>doplňte</t>
  </si>
  <si>
    <t>Zodpovědný doprovod</t>
  </si>
  <si>
    <t>vklad</t>
  </si>
  <si>
    <t>výběr</t>
  </si>
  <si>
    <t>Objednávám</t>
  </si>
  <si>
    <t>V</t>
  </si>
  <si>
    <t>noc</t>
  </si>
  <si>
    <t>S</t>
  </si>
  <si>
    <t>O</t>
  </si>
  <si>
    <t>počet nocí</t>
  </si>
  <si>
    <t>další doplatky</t>
  </si>
  <si>
    <t>Mistrovství Čech mládeže do 16 let</t>
  </si>
  <si>
    <t>Fakturační údaje :</t>
  </si>
  <si>
    <t>Pokyny pro vyplňování přihlášky :</t>
  </si>
  <si>
    <t>Při objednávce ubytování a jednotlivých jídel vyplňte vždy ve sloupcích číslovku 1.</t>
  </si>
  <si>
    <t>Úhrada za ubytování a jednotlivá jídla se vypočte automaticky.</t>
  </si>
  <si>
    <t>Celková úhrada se vypočte automaticky.</t>
  </si>
  <si>
    <t>Chcete-li vystavit fakturu na organizaci, vyplňte fakturační údaje včetně IČO.</t>
  </si>
  <si>
    <t>Příjmení, jméno, dat. nar., číslo OP a adresa jsou povinné údaje, které je třeba vyplnit. Pořadatel musí údaje předat recepci hotelu.</t>
  </si>
  <si>
    <t>Doplatek za 6 a méně noclehů se vypočte automaticky.</t>
  </si>
  <si>
    <t>Do tabulky pokoj a účastníci, uveďte, jak byste chtěli účastníky rozdělit do pokojů, pokud to bude možné.</t>
  </si>
  <si>
    <t>Kalkulace pobytu</t>
  </si>
  <si>
    <t>ubytování a stravování</t>
  </si>
  <si>
    <t>počet snídaní</t>
  </si>
  <si>
    <t>počet obědů</t>
  </si>
  <si>
    <t>počet večeří</t>
  </si>
  <si>
    <t>za snídaně</t>
  </si>
  <si>
    <t>za obědy</t>
  </si>
  <si>
    <t>za večeře</t>
  </si>
  <si>
    <t xml:space="preserve">příplatek </t>
  </si>
  <si>
    <t>Číslo OP účastníků starších 15 let</t>
  </si>
  <si>
    <t>pá 20.</t>
  </si>
  <si>
    <t>so 21.10.</t>
  </si>
  <si>
    <t>ne 22.10.</t>
  </si>
  <si>
    <t>po 23.10.</t>
  </si>
  <si>
    <t>út 24.10.</t>
  </si>
  <si>
    <t>st 25.10.</t>
  </si>
  <si>
    <t>čt 26.10.</t>
  </si>
  <si>
    <t>pá 27.10.</t>
  </si>
  <si>
    <t>so 28.</t>
  </si>
  <si>
    <t>1 nebo nevyplňovat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</si>
</sst>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40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32" borderId="22" xfId="0" applyFont="1" applyFill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 applyProtection="1">
      <alignment horizontal="center" vertical="center"/>
      <protection locked="0"/>
    </xf>
    <xf numFmtId="3" fontId="4" fillId="4" borderId="11" xfId="0" applyNumberFormat="1" applyFont="1" applyFill="1" applyBorder="1" applyAlignment="1" applyProtection="1">
      <alignment horizontal="center" vertical="center"/>
      <protection locked="0"/>
    </xf>
    <xf numFmtId="3" fontId="4" fillId="4" borderId="34" xfId="0" applyNumberFormat="1" applyFont="1" applyFill="1" applyBorder="1" applyAlignment="1" applyProtection="1">
      <alignment horizontal="center" vertical="center"/>
      <protection locked="0"/>
    </xf>
    <xf numFmtId="3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2" fillId="34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textRotation="90"/>
    </xf>
    <xf numFmtId="0" fontId="3" fillId="0" borderId="44" xfId="0" applyFont="1" applyBorder="1" applyAlignment="1">
      <alignment horizontal="center" textRotation="90"/>
    </xf>
    <xf numFmtId="0" fontId="2" fillId="34" borderId="30" xfId="0" applyFont="1" applyFill="1" applyBorder="1" applyAlignment="1">
      <alignment horizontal="left" vertical="center"/>
    </xf>
    <xf numFmtId="0" fontId="2" fillId="34" borderId="45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55" xfId="0" applyFont="1" applyBorder="1" applyAlignment="1">
      <alignment horizontal="center" textRotation="90"/>
    </xf>
    <xf numFmtId="0" fontId="3" fillId="0" borderId="56" xfId="0" applyFont="1" applyBorder="1" applyAlignment="1">
      <alignment horizontal="center" textRotation="90"/>
    </xf>
    <xf numFmtId="0" fontId="3" fillId="0" borderId="57" xfId="0" applyFont="1" applyBorder="1" applyAlignment="1">
      <alignment horizontal="center" textRotation="90"/>
    </xf>
    <xf numFmtId="0" fontId="2" fillId="34" borderId="58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textRotation="90"/>
    </xf>
    <xf numFmtId="0" fontId="3" fillId="0" borderId="61" xfId="0" applyFont="1" applyBorder="1" applyAlignment="1">
      <alignment horizontal="center" textRotation="90"/>
    </xf>
    <xf numFmtId="0" fontId="2" fillId="0" borderId="62" xfId="0" applyFont="1" applyBorder="1" applyAlignment="1">
      <alignment horizontal="center" textRotation="90"/>
    </xf>
    <xf numFmtId="0" fontId="2" fillId="0" borderId="63" xfId="0" applyFont="1" applyBorder="1" applyAlignment="1">
      <alignment horizontal="center" textRotation="90"/>
    </xf>
    <xf numFmtId="0" fontId="2" fillId="0" borderId="64" xfId="0" applyFont="1" applyBorder="1" applyAlignment="1">
      <alignment horizontal="center" textRotation="90"/>
    </xf>
    <xf numFmtId="0" fontId="2" fillId="0" borderId="60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33"/>
  <sheetViews>
    <sheetView tabSelected="1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9" sqref="C9"/>
    </sheetView>
  </sheetViews>
  <sheetFormatPr defaultColWidth="8.8984375" defaultRowHeight="15"/>
  <cols>
    <col min="1" max="1" width="4.09765625" style="1" customWidth="1"/>
    <col min="2" max="2" width="10.09765625" style="18" customWidth="1"/>
    <col min="3" max="3" width="17" style="1" customWidth="1"/>
    <col min="4" max="4" width="11.19921875" style="25" customWidth="1"/>
    <col min="5" max="5" width="11" style="1" customWidth="1"/>
    <col min="6" max="6" width="30.3984375" style="1" customWidth="1"/>
    <col min="7" max="7" width="12.5" style="1" customWidth="1"/>
    <col min="8" max="8" width="15" style="1" customWidth="1"/>
    <col min="9" max="40" width="2.5" style="54" customWidth="1"/>
    <col min="41" max="51" width="4.3984375" style="4" customWidth="1"/>
    <col min="52" max="52" width="6.09765625" style="4" customWidth="1"/>
    <col min="53" max="16384" width="8.8984375" style="2" customWidth="1"/>
  </cols>
  <sheetData>
    <row r="1" spans="1:52" ht="15" customHeight="1">
      <c r="A1" s="106" t="s">
        <v>25</v>
      </c>
      <c r="B1" s="106"/>
      <c r="C1" s="106"/>
      <c r="D1" s="19"/>
      <c r="E1" s="19"/>
      <c r="F1" s="19"/>
      <c r="G1" s="19"/>
      <c r="H1" s="43"/>
      <c r="I1" s="107" t="s">
        <v>18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9"/>
      <c r="AO1" s="110" t="s">
        <v>16</v>
      </c>
      <c r="AP1" s="128" t="s">
        <v>43</v>
      </c>
      <c r="AQ1" s="108" t="s">
        <v>35</v>
      </c>
      <c r="AR1" s="108"/>
      <c r="AS1" s="108"/>
      <c r="AT1" s="108"/>
      <c r="AU1" s="108"/>
      <c r="AV1" s="108"/>
      <c r="AW1" s="108"/>
      <c r="AX1" s="108"/>
      <c r="AY1" s="108"/>
      <c r="AZ1" s="109"/>
    </row>
    <row r="2" spans="1:52" ht="15" customHeight="1">
      <c r="A2" s="106">
        <v>2017</v>
      </c>
      <c r="B2" s="106"/>
      <c r="C2" s="106"/>
      <c r="D2" s="19"/>
      <c r="E2" s="19"/>
      <c r="F2" s="19"/>
      <c r="G2" s="19"/>
      <c r="H2" s="43"/>
      <c r="I2" s="115" t="s">
        <v>36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7"/>
      <c r="AO2" s="111"/>
      <c r="AP2" s="129"/>
      <c r="AQ2" s="94" t="s">
        <v>23</v>
      </c>
      <c r="AR2" s="94" t="s">
        <v>37</v>
      </c>
      <c r="AS2" s="94" t="s">
        <v>38</v>
      </c>
      <c r="AT2" s="94" t="s">
        <v>39</v>
      </c>
      <c r="AU2" s="113" t="s">
        <v>0</v>
      </c>
      <c r="AV2" s="113" t="s">
        <v>40</v>
      </c>
      <c r="AW2" s="113" t="s">
        <v>41</v>
      </c>
      <c r="AX2" s="113" t="s">
        <v>42</v>
      </c>
      <c r="AY2" s="124" t="s">
        <v>24</v>
      </c>
      <c r="AZ2" s="126" t="s">
        <v>1</v>
      </c>
    </row>
    <row r="3" spans="1:52" ht="15" customHeight="1" thickBot="1">
      <c r="A3" s="24"/>
      <c r="B3" s="24"/>
      <c r="C3" s="24"/>
      <c r="D3" s="24"/>
      <c r="E3" s="24"/>
      <c r="F3" s="24"/>
      <c r="G3" s="24"/>
      <c r="H3" s="44"/>
      <c r="I3" s="123" t="s">
        <v>45</v>
      </c>
      <c r="J3" s="105"/>
      <c r="K3" s="105" t="s">
        <v>46</v>
      </c>
      <c r="L3" s="105"/>
      <c r="M3" s="105"/>
      <c r="N3" s="105"/>
      <c r="O3" s="105" t="s">
        <v>47</v>
      </c>
      <c r="P3" s="105"/>
      <c r="Q3" s="105"/>
      <c r="R3" s="105"/>
      <c r="S3" s="105" t="s">
        <v>48</v>
      </c>
      <c r="T3" s="105"/>
      <c r="U3" s="105"/>
      <c r="V3" s="105"/>
      <c r="W3" s="105" t="s">
        <v>49</v>
      </c>
      <c r="X3" s="105"/>
      <c r="Y3" s="105"/>
      <c r="Z3" s="105"/>
      <c r="AA3" s="105" t="s">
        <v>50</v>
      </c>
      <c r="AB3" s="105"/>
      <c r="AC3" s="105"/>
      <c r="AD3" s="105"/>
      <c r="AE3" s="105" t="s">
        <v>51</v>
      </c>
      <c r="AF3" s="105"/>
      <c r="AG3" s="105"/>
      <c r="AH3" s="105"/>
      <c r="AI3" s="105" t="s">
        <v>52</v>
      </c>
      <c r="AJ3" s="105"/>
      <c r="AK3" s="105"/>
      <c r="AL3" s="105"/>
      <c r="AM3" s="105" t="s">
        <v>53</v>
      </c>
      <c r="AN3" s="119"/>
      <c r="AO3" s="111"/>
      <c r="AP3" s="129"/>
      <c r="AQ3" s="94"/>
      <c r="AR3" s="94"/>
      <c r="AS3" s="94"/>
      <c r="AT3" s="94"/>
      <c r="AU3" s="113"/>
      <c r="AV3" s="113"/>
      <c r="AW3" s="113"/>
      <c r="AX3" s="113"/>
      <c r="AY3" s="124"/>
      <c r="AZ3" s="126"/>
    </row>
    <row r="4" spans="1:52" ht="39.75" thickBot="1">
      <c r="A4" s="20" t="s">
        <v>2</v>
      </c>
      <c r="B4" s="21" t="s">
        <v>3</v>
      </c>
      <c r="C4" s="23" t="s">
        <v>4</v>
      </c>
      <c r="D4" s="22" t="s">
        <v>11</v>
      </c>
      <c r="E4" s="22" t="s">
        <v>44</v>
      </c>
      <c r="F4" s="23" t="s">
        <v>5</v>
      </c>
      <c r="G4" s="21" t="s">
        <v>6</v>
      </c>
      <c r="H4" s="39" t="s">
        <v>15</v>
      </c>
      <c r="I4" s="46" t="s">
        <v>19</v>
      </c>
      <c r="J4" s="49" t="s">
        <v>20</v>
      </c>
      <c r="K4" s="46" t="s">
        <v>21</v>
      </c>
      <c r="L4" s="47" t="s">
        <v>22</v>
      </c>
      <c r="M4" s="47" t="s">
        <v>19</v>
      </c>
      <c r="N4" s="48" t="s">
        <v>20</v>
      </c>
      <c r="O4" s="50" t="s">
        <v>21</v>
      </c>
      <c r="P4" s="47" t="s">
        <v>22</v>
      </c>
      <c r="Q4" s="47" t="s">
        <v>19</v>
      </c>
      <c r="R4" s="49" t="s">
        <v>20</v>
      </c>
      <c r="S4" s="46" t="s">
        <v>21</v>
      </c>
      <c r="T4" s="47" t="s">
        <v>22</v>
      </c>
      <c r="U4" s="47" t="s">
        <v>19</v>
      </c>
      <c r="V4" s="48" t="s">
        <v>20</v>
      </c>
      <c r="W4" s="50" t="s">
        <v>21</v>
      </c>
      <c r="X4" s="47" t="s">
        <v>22</v>
      </c>
      <c r="Y4" s="47" t="s">
        <v>19</v>
      </c>
      <c r="Z4" s="49" t="s">
        <v>20</v>
      </c>
      <c r="AA4" s="46" t="s">
        <v>21</v>
      </c>
      <c r="AB4" s="47" t="s">
        <v>22</v>
      </c>
      <c r="AC4" s="47" t="s">
        <v>19</v>
      </c>
      <c r="AD4" s="48" t="s">
        <v>20</v>
      </c>
      <c r="AE4" s="50" t="s">
        <v>21</v>
      </c>
      <c r="AF4" s="47" t="s">
        <v>22</v>
      </c>
      <c r="AG4" s="47" t="s">
        <v>19</v>
      </c>
      <c r="AH4" s="49" t="s">
        <v>20</v>
      </c>
      <c r="AI4" s="46" t="s">
        <v>21</v>
      </c>
      <c r="AJ4" s="47" t="s">
        <v>22</v>
      </c>
      <c r="AK4" s="47" t="s">
        <v>19</v>
      </c>
      <c r="AL4" s="48" t="s">
        <v>20</v>
      </c>
      <c r="AM4" s="50" t="s">
        <v>21</v>
      </c>
      <c r="AN4" s="48" t="s">
        <v>22</v>
      </c>
      <c r="AO4" s="112"/>
      <c r="AP4" s="130"/>
      <c r="AQ4" s="95"/>
      <c r="AR4" s="95"/>
      <c r="AS4" s="95"/>
      <c r="AT4" s="95"/>
      <c r="AU4" s="114"/>
      <c r="AV4" s="114"/>
      <c r="AW4" s="114"/>
      <c r="AX4" s="114"/>
      <c r="AY4" s="125"/>
      <c r="AZ4" s="127"/>
    </row>
    <row r="5" spans="1:52" s="5" customFormat="1" ht="15" customHeight="1">
      <c r="A5" s="28"/>
      <c r="B5" s="56" t="s">
        <v>12</v>
      </c>
      <c r="C5" s="102" t="s">
        <v>8</v>
      </c>
      <c r="D5" s="103"/>
      <c r="E5" s="103"/>
      <c r="F5" s="104"/>
      <c r="G5" s="29" t="s">
        <v>14</v>
      </c>
      <c r="H5" s="33" t="s">
        <v>14</v>
      </c>
      <c r="I5" s="120" t="s">
        <v>54</v>
      </c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2"/>
      <c r="AO5" s="82" t="s">
        <v>17</v>
      </c>
      <c r="AP5" s="83" t="s">
        <v>17</v>
      </c>
      <c r="AQ5" s="118" t="s">
        <v>13</v>
      </c>
      <c r="AR5" s="118"/>
      <c r="AS5" s="118"/>
      <c r="AT5" s="118"/>
      <c r="AU5" s="118"/>
      <c r="AV5" s="118"/>
      <c r="AW5" s="118"/>
      <c r="AX5" s="118"/>
      <c r="AY5" s="61"/>
      <c r="AZ5" s="45"/>
    </row>
    <row r="6" spans="1:52" s="5" customFormat="1" ht="12.75">
      <c r="A6" s="6">
        <v>1</v>
      </c>
      <c r="B6" s="55"/>
      <c r="C6" s="12"/>
      <c r="D6" s="36"/>
      <c r="E6" s="37"/>
      <c r="F6" s="12"/>
      <c r="G6" s="7"/>
      <c r="H6" s="8"/>
      <c r="I6" s="58"/>
      <c r="J6" s="59"/>
      <c r="K6" s="57"/>
      <c r="L6" s="58"/>
      <c r="M6" s="58"/>
      <c r="N6" s="60"/>
      <c r="O6" s="57"/>
      <c r="P6" s="58"/>
      <c r="Q6" s="58"/>
      <c r="R6" s="60"/>
      <c r="S6" s="57"/>
      <c r="T6" s="58"/>
      <c r="U6" s="58"/>
      <c r="V6" s="60"/>
      <c r="W6" s="57"/>
      <c r="X6" s="58"/>
      <c r="Y6" s="58"/>
      <c r="Z6" s="60"/>
      <c r="AA6" s="57"/>
      <c r="AB6" s="58"/>
      <c r="AC6" s="58"/>
      <c r="AD6" s="60"/>
      <c r="AE6" s="57"/>
      <c r="AF6" s="58"/>
      <c r="AG6" s="58"/>
      <c r="AH6" s="60"/>
      <c r="AI6" s="57"/>
      <c r="AJ6" s="58"/>
      <c r="AK6" s="58"/>
      <c r="AL6" s="60"/>
      <c r="AM6" s="58"/>
      <c r="AN6" s="59"/>
      <c r="AO6" s="84"/>
      <c r="AP6" s="85"/>
      <c r="AQ6" s="74">
        <f>J6+N6+R6+V6+Z6+AD6+AH6+AL6</f>
        <v>0</v>
      </c>
      <c r="AR6" s="74">
        <f>K6+O6+S6+W6+AA6+AE6+AI6+AM6</f>
        <v>0</v>
      </c>
      <c r="AS6" s="74">
        <f>L6+P6+T6+X6+AB6+AF6+AJ6+AN6</f>
        <v>0</v>
      </c>
      <c r="AT6" s="74">
        <f>I6+M6+Q6+U6+Y6+AC6+AG6+AK6</f>
        <v>0</v>
      </c>
      <c r="AU6" s="81">
        <f aca="true" t="shared" si="0" ref="AU6:AU25">AQ6*250+IF(AQ6&gt;6,AQ6*0,AQ6*100)</f>
        <v>0</v>
      </c>
      <c r="AV6" s="9">
        <f>K6*(75-J6*20)+O6*(75-N6*20)+S6*(75-R6*20)+W6*(75-V6*20)+AA6*(75-Z6*20)+AE6*(75-AD6*20)+AI6*(75-AH6*20)+AM6*(75-AL6*20)</f>
        <v>0</v>
      </c>
      <c r="AW6" s="9">
        <f>L6*(120-J6*35)+P6*(120-N6*35)+T6*(120-R6*35)+X6*(120-V6*35)+AB6*(120-Z6*35)+AF6*(120-AD6*35)+AJ6*(120-AH6*35)+AN6*(120-AL6*35)</f>
        <v>0</v>
      </c>
      <c r="AX6" s="9">
        <f>I6*(120-J6*35)+M6*(120-N6*35)+Q6*(120-R6*35)+U6*(120-V6*35)+Y6*(120-Z6*35)+AC6*(120-AD6*35)+AG6*(120-AH6*35)+AK6*(120-AL6*35)</f>
        <v>0</v>
      </c>
      <c r="AY6" s="10"/>
      <c r="AZ6" s="41">
        <f>AO6+AP6+SUM(AU6:AY6)</f>
        <v>0</v>
      </c>
    </row>
    <row r="7" spans="1:52" s="5" customFormat="1" ht="12.75">
      <c r="A7" s="6">
        <v>2</v>
      </c>
      <c r="B7" s="34"/>
      <c r="C7" s="12"/>
      <c r="D7" s="36"/>
      <c r="E7" s="37"/>
      <c r="F7" s="12"/>
      <c r="G7" s="7"/>
      <c r="H7" s="8"/>
      <c r="I7" s="58"/>
      <c r="J7" s="59"/>
      <c r="K7" s="57"/>
      <c r="L7" s="58"/>
      <c r="M7" s="58"/>
      <c r="N7" s="60"/>
      <c r="O7" s="57"/>
      <c r="P7" s="58"/>
      <c r="Q7" s="58"/>
      <c r="R7" s="60"/>
      <c r="S7" s="57"/>
      <c r="T7" s="58"/>
      <c r="U7" s="58"/>
      <c r="V7" s="60"/>
      <c r="W7" s="57"/>
      <c r="X7" s="58"/>
      <c r="Y7" s="58"/>
      <c r="Z7" s="60"/>
      <c r="AA7" s="57"/>
      <c r="AB7" s="58"/>
      <c r="AC7" s="58"/>
      <c r="AD7" s="60"/>
      <c r="AE7" s="57"/>
      <c r="AF7" s="58"/>
      <c r="AG7" s="58"/>
      <c r="AH7" s="60"/>
      <c r="AI7" s="57"/>
      <c r="AJ7" s="58"/>
      <c r="AK7" s="58"/>
      <c r="AL7" s="60"/>
      <c r="AM7" s="58"/>
      <c r="AN7" s="59"/>
      <c r="AO7" s="84"/>
      <c r="AP7" s="85"/>
      <c r="AQ7" s="74">
        <f aca="true" t="shared" si="1" ref="AQ7:AQ25">J7+N7+R7+V7+Z7+AD7+AH7+AL7</f>
        <v>0</v>
      </c>
      <c r="AR7" s="74">
        <f>K7+O7+S7+W7+AA7+AE7+AI7+AM7</f>
        <v>0</v>
      </c>
      <c r="AS7" s="74">
        <f aca="true" t="shared" si="2" ref="AS7:AS25">L7+P7+T7+X7+AB7+AF7+AJ7+AN7</f>
        <v>0</v>
      </c>
      <c r="AT7" s="74">
        <f aca="true" t="shared" si="3" ref="AT7:AT25">I7+M7+Q7+U7+Y7+AC7+AG7+AK7</f>
        <v>0</v>
      </c>
      <c r="AU7" s="81">
        <f t="shared" si="0"/>
        <v>0</v>
      </c>
      <c r="AV7" s="9">
        <f aca="true" t="shared" si="4" ref="AV6:AV25">K7*(75-J7*20)+O7*(75-N7*20)+S7*(75-R7*20)+W7*(75-V7*20)+AA7*(75-Z7*20)+AE7*(75-AD7*20)+AI7*(75-AH7*20)+AM7*(75-AL7*20)</f>
        <v>0</v>
      </c>
      <c r="AW7" s="9">
        <f aca="true" t="shared" si="5" ref="AW7:AW25">L7*(120-J7*35)+P7*(120-N7*35)+T7*(120-R7*35)+X7*(120-V7*35)+AB7*(120-Z7*35)+AF7*(120-AD7*35)+AJ7*(120-AH7*35)+AN7*(120-AL7*35)</f>
        <v>0</v>
      </c>
      <c r="AX7" s="9">
        <f aca="true" t="shared" si="6" ref="AX7:AX25">I7*(120-J7*35)+M7*(120-N7*35)+Q7*(120-R7*35)+U7*(120-V7*35)+Y7*(120-Z7*35)+AC7*(120-AD7*35)+AG7*(120-AH7*35)+AK7*(120-AL7*35)</f>
        <v>0</v>
      </c>
      <c r="AY7" s="10"/>
      <c r="AZ7" s="41">
        <f aca="true" t="shared" si="7" ref="AZ7:AZ24">AO7+AP7+SUM(AU7:AY7)</f>
        <v>0</v>
      </c>
    </row>
    <row r="8" spans="1:52" s="5" customFormat="1" ht="12.75">
      <c r="A8" s="6">
        <v>3</v>
      </c>
      <c r="B8" s="34"/>
      <c r="C8" s="12"/>
      <c r="D8" s="36"/>
      <c r="E8" s="37"/>
      <c r="F8" s="12"/>
      <c r="G8" s="7"/>
      <c r="H8" s="8"/>
      <c r="I8" s="58"/>
      <c r="J8" s="59"/>
      <c r="K8" s="57"/>
      <c r="L8" s="58"/>
      <c r="M8" s="58"/>
      <c r="N8" s="60"/>
      <c r="O8" s="57"/>
      <c r="P8" s="58"/>
      <c r="Q8" s="58"/>
      <c r="R8" s="60"/>
      <c r="S8" s="57"/>
      <c r="T8" s="58"/>
      <c r="U8" s="58"/>
      <c r="V8" s="60"/>
      <c r="W8" s="57"/>
      <c r="X8" s="58"/>
      <c r="Y8" s="58"/>
      <c r="Z8" s="60"/>
      <c r="AA8" s="57"/>
      <c r="AB8" s="58"/>
      <c r="AC8" s="58"/>
      <c r="AD8" s="60"/>
      <c r="AE8" s="57"/>
      <c r="AF8" s="58"/>
      <c r="AG8" s="58"/>
      <c r="AH8" s="60"/>
      <c r="AI8" s="57"/>
      <c r="AJ8" s="58"/>
      <c r="AK8" s="58"/>
      <c r="AL8" s="60"/>
      <c r="AM8" s="58"/>
      <c r="AN8" s="59"/>
      <c r="AO8" s="84"/>
      <c r="AP8" s="85"/>
      <c r="AQ8" s="74">
        <f t="shared" si="1"/>
        <v>0</v>
      </c>
      <c r="AR8" s="74">
        <f aca="true" t="shared" si="8" ref="AR8:AR25">K8+O8+S8+W8+AA8+AE8+AI8+AM8</f>
        <v>0</v>
      </c>
      <c r="AS8" s="74">
        <f>L8+P8+T8+X8+AB8+AF8+AJ8+AN8</f>
        <v>0</v>
      </c>
      <c r="AT8" s="74">
        <f t="shared" si="3"/>
        <v>0</v>
      </c>
      <c r="AU8" s="81">
        <f t="shared" si="0"/>
        <v>0</v>
      </c>
      <c r="AV8" s="9">
        <f t="shared" si="4"/>
        <v>0</v>
      </c>
      <c r="AW8" s="9">
        <f t="shared" si="5"/>
        <v>0</v>
      </c>
      <c r="AX8" s="9">
        <f t="shared" si="6"/>
        <v>0</v>
      </c>
      <c r="AY8" s="10"/>
      <c r="AZ8" s="41">
        <f t="shared" si="7"/>
        <v>0</v>
      </c>
    </row>
    <row r="9" spans="1:52" s="5" customFormat="1" ht="12.75">
      <c r="A9" s="6">
        <v>4</v>
      </c>
      <c r="B9" s="34"/>
      <c r="C9" s="12"/>
      <c r="D9" s="36"/>
      <c r="E9" s="37"/>
      <c r="F9" s="12"/>
      <c r="G9" s="7"/>
      <c r="H9" s="8"/>
      <c r="I9" s="58"/>
      <c r="J9" s="59"/>
      <c r="K9" s="57"/>
      <c r="L9" s="58"/>
      <c r="M9" s="58"/>
      <c r="N9" s="60"/>
      <c r="O9" s="57"/>
      <c r="P9" s="58"/>
      <c r="Q9" s="58"/>
      <c r="R9" s="60"/>
      <c r="S9" s="57"/>
      <c r="T9" s="58"/>
      <c r="U9" s="58"/>
      <c r="V9" s="60"/>
      <c r="W9" s="57"/>
      <c r="X9" s="58"/>
      <c r="Y9" s="58"/>
      <c r="Z9" s="60"/>
      <c r="AA9" s="57"/>
      <c r="AB9" s="58"/>
      <c r="AC9" s="58"/>
      <c r="AD9" s="60"/>
      <c r="AE9" s="57"/>
      <c r="AF9" s="58"/>
      <c r="AG9" s="58"/>
      <c r="AH9" s="60"/>
      <c r="AI9" s="57"/>
      <c r="AJ9" s="58"/>
      <c r="AK9" s="58"/>
      <c r="AL9" s="60"/>
      <c r="AM9" s="58"/>
      <c r="AN9" s="59"/>
      <c r="AO9" s="84"/>
      <c r="AP9" s="85"/>
      <c r="AQ9" s="74">
        <f t="shared" si="1"/>
        <v>0</v>
      </c>
      <c r="AR9" s="74">
        <f t="shared" si="8"/>
        <v>0</v>
      </c>
      <c r="AS9" s="74">
        <f t="shared" si="2"/>
        <v>0</v>
      </c>
      <c r="AT9" s="74">
        <f t="shared" si="3"/>
        <v>0</v>
      </c>
      <c r="AU9" s="81">
        <f t="shared" si="0"/>
        <v>0</v>
      </c>
      <c r="AV9" s="9">
        <f t="shared" si="4"/>
        <v>0</v>
      </c>
      <c r="AW9" s="9">
        <f t="shared" si="5"/>
        <v>0</v>
      </c>
      <c r="AX9" s="9">
        <f t="shared" si="6"/>
        <v>0</v>
      </c>
      <c r="AY9" s="10"/>
      <c r="AZ9" s="41">
        <f t="shared" si="7"/>
        <v>0</v>
      </c>
    </row>
    <row r="10" spans="1:52" s="5" customFormat="1" ht="12.75">
      <c r="A10" s="6">
        <v>5</v>
      </c>
      <c r="B10" s="34"/>
      <c r="C10" s="12"/>
      <c r="D10" s="36"/>
      <c r="E10" s="37"/>
      <c r="F10" s="12"/>
      <c r="G10" s="7"/>
      <c r="H10" s="8"/>
      <c r="I10" s="58"/>
      <c r="J10" s="59"/>
      <c r="K10" s="57"/>
      <c r="L10" s="58"/>
      <c r="M10" s="58"/>
      <c r="N10" s="60"/>
      <c r="O10" s="57"/>
      <c r="P10" s="58"/>
      <c r="Q10" s="58"/>
      <c r="R10" s="60"/>
      <c r="S10" s="57"/>
      <c r="T10" s="58"/>
      <c r="U10" s="58"/>
      <c r="V10" s="60"/>
      <c r="W10" s="57"/>
      <c r="X10" s="58"/>
      <c r="Y10" s="58"/>
      <c r="Z10" s="60"/>
      <c r="AA10" s="57"/>
      <c r="AB10" s="58"/>
      <c r="AC10" s="58"/>
      <c r="AD10" s="60"/>
      <c r="AE10" s="57"/>
      <c r="AF10" s="58"/>
      <c r="AG10" s="58"/>
      <c r="AH10" s="60"/>
      <c r="AI10" s="57"/>
      <c r="AJ10" s="58"/>
      <c r="AK10" s="58"/>
      <c r="AL10" s="60"/>
      <c r="AM10" s="58"/>
      <c r="AN10" s="59"/>
      <c r="AO10" s="84"/>
      <c r="AP10" s="85"/>
      <c r="AQ10" s="74">
        <f t="shared" si="1"/>
        <v>0</v>
      </c>
      <c r="AR10" s="74">
        <f t="shared" si="8"/>
        <v>0</v>
      </c>
      <c r="AS10" s="74">
        <f t="shared" si="2"/>
        <v>0</v>
      </c>
      <c r="AT10" s="74">
        <f>I10+M10+Q10+U10+Y10+AC10+AG10+AK10</f>
        <v>0</v>
      </c>
      <c r="AU10" s="81">
        <f t="shared" si="0"/>
        <v>0</v>
      </c>
      <c r="AV10" s="9">
        <f t="shared" si="4"/>
        <v>0</v>
      </c>
      <c r="AW10" s="9">
        <f t="shared" si="5"/>
        <v>0</v>
      </c>
      <c r="AX10" s="9">
        <f t="shared" si="6"/>
        <v>0</v>
      </c>
      <c r="AY10" s="10"/>
      <c r="AZ10" s="41">
        <f t="shared" si="7"/>
        <v>0</v>
      </c>
    </row>
    <row r="11" spans="1:52" s="5" customFormat="1" ht="12.75">
      <c r="A11" s="6">
        <v>6</v>
      </c>
      <c r="B11" s="34"/>
      <c r="C11" s="12"/>
      <c r="D11" s="36"/>
      <c r="E11" s="37"/>
      <c r="F11" s="12"/>
      <c r="G11" s="7"/>
      <c r="H11" s="8"/>
      <c r="I11" s="58"/>
      <c r="J11" s="59"/>
      <c r="K11" s="57"/>
      <c r="L11" s="58"/>
      <c r="M11" s="58"/>
      <c r="N11" s="60"/>
      <c r="O11" s="57"/>
      <c r="P11" s="58"/>
      <c r="Q11" s="58"/>
      <c r="R11" s="60"/>
      <c r="S11" s="57"/>
      <c r="T11" s="58"/>
      <c r="U11" s="58"/>
      <c r="V11" s="60"/>
      <c r="W11" s="57"/>
      <c r="X11" s="58"/>
      <c r="Y11" s="58"/>
      <c r="Z11" s="60"/>
      <c r="AA11" s="57"/>
      <c r="AB11" s="58"/>
      <c r="AC11" s="58"/>
      <c r="AD11" s="60"/>
      <c r="AE11" s="57"/>
      <c r="AF11" s="58"/>
      <c r="AG11" s="58"/>
      <c r="AH11" s="60"/>
      <c r="AI11" s="57"/>
      <c r="AJ11" s="58"/>
      <c r="AK11" s="58"/>
      <c r="AL11" s="60"/>
      <c r="AM11" s="58"/>
      <c r="AN11" s="59"/>
      <c r="AO11" s="84"/>
      <c r="AP11" s="85"/>
      <c r="AQ11" s="74">
        <f t="shared" si="1"/>
        <v>0</v>
      </c>
      <c r="AR11" s="74">
        <f t="shared" si="8"/>
        <v>0</v>
      </c>
      <c r="AS11" s="74">
        <f t="shared" si="2"/>
        <v>0</v>
      </c>
      <c r="AT11" s="74">
        <f t="shared" si="3"/>
        <v>0</v>
      </c>
      <c r="AU11" s="81">
        <f t="shared" si="0"/>
        <v>0</v>
      </c>
      <c r="AV11" s="9">
        <f t="shared" si="4"/>
        <v>0</v>
      </c>
      <c r="AW11" s="9">
        <f t="shared" si="5"/>
        <v>0</v>
      </c>
      <c r="AX11" s="9">
        <f t="shared" si="6"/>
        <v>0</v>
      </c>
      <c r="AY11" s="10"/>
      <c r="AZ11" s="41">
        <f t="shared" si="7"/>
        <v>0</v>
      </c>
    </row>
    <row r="12" spans="1:52" s="5" customFormat="1" ht="12.75">
      <c r="A12" s="6">
        <v>7</v>
      </c>
      <c r="B12" s="34"/>
      <c r="C12" s="12"/>
      <c r="D12" s="36"/>
      <c r="E12" s="37"/>
      <c r="F12" s="12"/>
      <c r="G12" s="7"/>
      <c r="H12" s="8"/>
      <c r="I12" s="58"/>
      <c r="J12" s="59"/>
      <c r="K12" s="57"/>
      <c r="L12" s="58"/>
      <c r="M12" s="58"/>
      <c r="N12" s="60"/>
      <c r="O12" s="57"/>
      <c r="P12" s="58"/>
      <c r="Q12" s="58"/>
      <c r="R12" s="60"/>
      <c r="S12" s="57"/>
      <c r="T12" s="58"/>
      <c r="U12" s="58"/>
      <c r="V12" s="60"/>
      <c r="W12" s="57"/>
      <c r="X12" s="58"/>
      <c r="Y12" s="58"/>
      <c r="Z12" s="60"/>
      <c r="AA12" s="57"/>
      <c r="AB12" s="58"/>
      <c r="AC12" s="58"/>
      <c r="AD12" s="60"/>
      <c r="AE12" s="57"/>
      <c r="AF12" s="58"/>
      <c r="AG12" s="58"/>
      <c r="AH12" s="60"/>
      <c r="AI12" s="57"/>
      <c r="AJ12" s="58"/>
      <c r="AK12" s="58"/>
      <c r="AL12" s="60"/>
      <c r="AM12" s="58"/>
      <c r="AN12" s="59"/>
      <c r="AO12" s="84"/>
      <c r="AP12" s="85"/>
      <c r="AQ12" s="74">
        <f t="shared" si="1"/>
        <v>0</v>
      </c>
      <c r="AR12" s="74">
        <f t="shared" si="8"/>
        <v>0</v>
      </c>
      <c r="AS12" s="74">
        <f t="shared" si="2"/>
        <v>0</v>
      </c>
      <c r="AT12" s="74">
        <f t="shared" si="3"/>
        <v>0</v>
      </c>
      <c r="AU12" s="81">
        <f t="shared" si="0"/>
        <v>0</v>
      </c>
      <c r="AV12" s="9">
        <f t="shared" si="4"/>
        <v>0</v>
      </c>
      <c r="AW12" s="9">
        <f t="shared" si="5"/>
        <v>0</v>
      </c>
      <c r="AX12" s="9">
        <f t="shared" si="6"/>
        <v>0</v>
      </c>
      <c r="AY12" s="10"/>
      <c r="AZ12" s="41">
        <f t="shared" si="7"/>
        <v>0</v>
      </c>
    </row>
    <row r="13" spans="1:52" s="5" customFormat="1" ht="12.75">
      <c r="A13" s="6">
        <v>8</v>
      </c>
      <c r="B13" s="34"/>
      <c r="C13" s="12"/>
      <c r="D13" s="36"/>
      <c r="E13" s="37"/>
      <c r="F13" s="12"/>
      <c r="G13" s="7"/>
      <c r="H13" s="8"/>
      <c r="I13" s="58"/>
      <c r="J13" s="59"/>
      <c r="K13" s="57"/>
      <c r="L13" s="58"/>
      <c r="M13" s="58"/>
      <c r="N13" s="60"/>
      <c r="O13" s="57"/>
      <c r="P13" s="58"/>
      <c r="Q13" s="58"/>
      <c r="R13" s="60"/>
      <c r="S13" s="57"/>
      <c r="T13" s="58"/>
      <c r="U13" s="58"/>
      <c r="V13" s="60"/>
      <c r="W13" s="57"/>
      <c r="X13" s="58"/>
      <c r="Y13" s="58"/>
      <c r="Z13" s="60"/>
      <c r="AA13" s="57"/>
      <c r="AB13" s="58"/>
      <c r="AC13" s="58"/>
      <c r="AD13" s="60"/>
      <c r="AE13" s="57"/>
      <c r="AF13" s="58"/>
      <c r="AG13" s="58"/>
      <c r="AH13" s="60"/>
      <c r="AI13" s="57"/>
      <c r="AJ13" s="58"/>
      <c r="AK13" s="58"/>
      <c r="AL13" s="60"/>
      <c r="AM13" s="58"/>
      <c r="AN13" s="59"/>
      <c r="AO13" s="84"/>
      <c r="AP13" s="85"/>
      <c r="AQ13" s="74">
        <f t="shared" si="1"/>
        <v>0</v>
      </c>
      <c r="AR13" s="74">
        <f t="shared" si="8"/>
        <v>0</v>
      </c>
      <c r="AS13" s="74">
        <f t="shared" si="2"/>
        <v>0</v>
      </c>
      <c r="AT13" s="74">
        <f t="shared" si="3"/>
        <v>0</v>
      </c>
      <c r="AU13" s="81">
        <f t="shared" si="0"/>
        <v>0</v>
      </c>
      <c r="AV13" s="9">
        <f t="shared" si="4"/>
        <v>0</v>
      </c>
      <c r="AW13" s="9">
        <f t="shared" si="5"/>
        <v>0</v>
      </c>
      <c r="AX13" s="9">
        <f t="shared" si="6"/>
        <v>0</v>
      </c>
      <c r="AY13" s="10"/>
      <c r="AZ13" s="41">
        <f t="shared" si="7"/>
        <v>0</v>
      </c>
    </row>
    <row r="14" spans="1:52" s="5" customFormat="1" ht="12.75">
      <c r="A14" s="6">
        <v>9</v>
      </c>
      <c r="B14" s="34"/>
      <c r="C14" s="12"/>
      <c r="D14" s="36"/>
      <c r="E14" s="37"/>
      <c r="F14" s="12"/>
      <c r="G14" s="7"/>
      <c r="H14" s="8"/>
      <c r="I14" s="58"/>
      <c r="J14" s="59"/>
      <c r="K14" s="57"/>
      <c r="L14" s="58"/>
      <c r="M14" s="58"/>
      <c r="N14" s="60"/>
      <c r="O14" s="57"/>
      <c r="P14" s="58"/>
      <c r="Q14" s="58"/>
      <c r="R14" s="60"/>
      <c r="S14" s="57"/>
      <c r="T14" s="58"/>
      <c r="U14" s="58"/>
      <c r="V14" s="60"/>
      <c r="W14" s="57"/>
      <c r="X14" s="58"/>
      <c r="Y14" s="58"/>
      <c r="Z14" s="60"/>
      <c r="AA14" s="57"/>
      <c r="AB14" s="58"/>
      <c r="AC14" s="58"/>
      <c r="AD14" s="60"/>
      <c r="AE14" s="57"/>
      <c r="AF14" s="58"/>
      <c r="AG14" s="58"/>
      <c r="AH14" s="60"/>
      <c r="AI14" s="57"/>
      <c r="AJ14" s="58"/>
      <c r="AK14" s="58"/>
      <c r="AL14" s="60"/>
      <c r="AM14" s="58"/>
      <c r="AN14" s="59"/>
      <c r="AO14" s="84"/>
      <c r="AP14" s="85"/>
      <c r="AQ14" s="74">
        <f t="shared" si="1"/>
        <v>0</v>
      </c>
      <c r="AR14" s="74">
        <f t="shared" si="8"/>
        <v>0</v>
      </c>
      <c r="AS14" s="74">
        <f t="shared" si="2"/>
        <v>0</v>
      </c>
      <c r="AT14" s="74">
        <f t="shared" si="3"/>
        <v>0</v>
      </c>
      <c r="AU14" s="81">
        <f t="shared" si="0"/>
        <v>0</v>
      </c>
      <c r="AV14" s="9">
        <f t="shared" si="4"/>
        <v>0</v>
      </c>
      <c r="AW14" s="9">
        <f t="shared" si="5"/>
        <v>0</v>
      </c>
      <c r="AX14" s="9">
        <f t="shared" si="6"/>
        <v>0</v>
      </c>
      <c r="AY14" s="10"/>
      <c r="AZ14" s="41">
        <f t="shared" si="7"/>
        <v>0</v>
      </c>
    </row>
    <row r="15" spans="1:52" s="5" customFormat="1" ht="12.75">
      <c r="A15" s="6">
        <v>10</v>
      </c>
      <c r="B15" s="34"/>
      <c r="C15" s="12"/>
      <c r="D15" s="36"/>
      <c r="E15" s="37"/>
      <c r="F15" s="12"/>
      <c r="G15" s="7"/>
      <c r="H15" s="8"/>
      <c r="I15" s="58"/>
      <c r="J15" s="59"/>
      <c r="K15" s="57"/>
      <c r="L15" s="58"/>
      <c r="M15" s="58"/>
      <c r="N15" s="60"/>
      <c r="O15" s="57"/>
      <c r="P15" s="58"/>
      <c r="Q15" s="58"/>
      <c r="R15" s="60"/>
      <c r="S15" s="57"/>
      <c r="T15" s="58"/>
      <c r="U15" s="58"/>
      <c r="V15" s="60"/>
      <c r="W15" s="57"/>
      <c r="X15" s="58"/>
      <c r="Y15" s="58"/>
      <c r="Z15" s="60"/>
      <c r="AA15" s="57"/>
      <c r="AB15" s="58"/>
      <c r="AC15" s="58"/>
      <c r="AD15" s="60"/>
      <c r="AE15" s="57"/>
      <c r="AF15" s="58"/>
      <c r="AG15" s="58"/>
      <c r="AH15" s="60"/>
      <c r="AI15" s="57"/>
      <c r="AJ15" s="58"/>
      <c r="AK15" s="58"/>
      <c r="AL15" s="60"/>
      <c r="AM15" s="58"/>
      <c r="AN15" s="59"/>
      <c r="AO15" s="84"/>
      <c r="AP15" s="85"/>
      <c r="AQ15" s="74">
        <f t="shared" si="1"/>
        <v>0</v>
      </c>
      <c r="AR15" s="74">
        <f t="shared" si="8"/>
        <v>0</v>
      </c>
      <c r="AS15" s="74">
        <f t="shared" si="2"/>
        <v>0</v>
      </c>
      <c r="AT15" s="74">
        <f t="shared" si="3"/>
        <v>0</v>
      </c>
      <c r="AU15" s="81">
        <f t="shared" si="0"/>
        <v>0</v>
      </c>
      <c r="AV15" s="9">
        <f t="shared" si="4"/>
        <v>0</v>
      </c>
      <c r="AW15" s="9">
        <f t="shared" si="5"/>
        <v>0</v>
      </c>
      <c r="AX15" s="9">
        <f t="shared" si="6"/>
        <v>0</v>
      </c>
      <c r="AY15" s="10"/>
      <c r="AZ15" s="41">
        <f t="shared" si="7"/>
        <v>0</v>
      </c>
    </row>
    <row r="16" spans="1:52" s="5" customFormat="1" ht="12.75">
      <c r="A16" s="6">
        <v>11</v>
      </c>
      <c r="B16" s="34"/>
      <c r="C16" s="12"/>
      <c r="D16" s="36"/>
      <c r="E16" s="37"/>
      <c r="F16" s="12"/>
      <c r="G16" s="7"/>
      <c r="H16" s="8"/>
      <c r="I16" s="58"/>
      <c r="J16" s="59"/>
      <c r="K16" s="57"/>
      <c r="L16" s="58"/>
      <c r="M16" s="58"/>
      <c r="N16" s="60"/>
      <c r="O16" s="57"/>
      <c r="P16" s="58"/>
      <c r="Q16" s="58"/>
      <c r="R16" s="60"/>
      <c r="S16" s="57"/>
      <c r="T16" s="58"/>
      <c r="U16" s="58"/>
      <c r="V16" s="60"/>
      <c r="W16" s="57"/>
      <c r="X16" s="58"/>
      <c r="Y16" s="58"/>
      <c r="Z16" s="60"/>
      <c r="AA16" s="57"/>
      <c r="AB16" s="58"/>
      <c r="AC16" s="58"/>
      <c r="AD16" s="60"/>
      <c r="AE16" s="57"/>
      <c r="AF16" s="58"/>
      <c r="AG16" s="58"/>
      <c r="AH16" s="60"/>
      <c r="AI16" s="57"/>
      <c r="AJ16" s="58"/>
      <c r="AK16" s="58"/>
      <c r="AL16" s="60"/>
      <c r="AM16" s="58"/>
      <c r="AN16" s="59"/>
      <c r="AO16" s="84"/>
      <c r="AP16" s="85"/>
      <c r="AQ16" s="74">
        <f t="shared" si="1"/>
        <v>0</v>
      </c>
      <c r="AR16" s="74">
        <f t="shared" si="8"/>
        <v>0</v>
      </c>
      <c r="AS16" s="74">
        <f t="shared" si="2"/>
        <v>0</v>
      </c>
      <c r="AT16" s="74">
        <f t="shared" si="3"/>
        <v>0</v>
      </c>
      <c r="AU16" s="81">
        <f t="shared" si="0"/>
        <v>0</v>
      </c>
      <c r="AV16" s="9">
        <f t="shared" si="4"/>
        <v>0</v>
      </c>
      <c r="AW16" s="9">
        <f t="shared" si="5"/>
        <v>0</v>
      </c>
      <c r="AX16" s="9">
        <f t="shared" si="6"/>
        <v>0</v>
      </c>
      <c r="AY16" s="10"/>
      <c r="AZ16" s="41">
        <f t="shared" si="7"/>
        <v>0</v>
      </c>
    </row>
    <row r="17" spans="1:52" s="5" customFormat="1" ht="12.75">
      <c r="A17" s="6">
        <v>12</v>
      </c>
      <c r="B17" s="34"/>
      <c r="C17" s="12"/>
      <c r="D17" s="36"/>
      <c r="E17" s="37"/>
      <c r="F17" s="12"/>
      <c r="G17" s="7"/>
      <c r="H17" s="8"/>
      <c r="I17" s="58"/>
      <c r="J17" s="59"/>
      <c r="K17" s="57"/>
      <c r="L17" s="58"/>
      <c r="M17" s="58"/>
      <c r="N17" s="60"/>
      <c r="O17" s="57"/>
      <c r="P17" s="58"/>
      <c r="Q17" s="58"/>
      <c r="R17" s="60"/>
      <c r="S17" s="57"/>
      <c r="T17" s="58"/>
      <c r="U17" s="58"/>
      <c r="V17" s="60"/>
      <c r="W17" s="57"/>
      <c r="X17" s="58"/>
      <c r="Y17" s="58"/>
      <c r="Z17" s="60"/>
      <c r="AA17" s="57"/>
      <c r="AB17" s="58"/>
      <c r="AC17" s="58"/>
      <c r="AD17" s="60"/>
      <c r="AE17" s="57"/>
      <c r="AF17" s="58"/>
      <c r="AG17" s="58"/>
      <c r="AH17" s="60"/>
      <c r="AI17" s="57"/>
      <c r="AJ17" s="58"/>
      <c r="AK17" s="58"/>
      <c r="AL17" s="60"/>
      <c r="AM17" s="58"/>
      <c r="AN17" s="59"/>
      <c r="AO17" s="84"/>
      <c r="AP17" s="85"/>
      <c r="AQ17" s="74">
        <f t="shared" si="1"/>
        <v>0</v>
      </c>
      <c r="AR17" s="74">
        <f t="shared" si="8"/>
        <v>0</v>
      </c>
      <c r="AS17" s="74">
        <f t="shared" si="2"/>
        <v>0</v>
      </c>
      <c r="AT17" s="74">
        <f t="shared" si="3"/>
        <v>0</v>
      </c>
      <c r="AU17" s="81">
        <f t="shared" si="0"/>
        <v>0</v>
      </c>
      <c r="AV17" s="9">
        <f t="shared" si="4"/>
        <v>0</v>
      </c>
      <c r="AW17" s="9">
        <f t="shared" si="5"/>
        <v>0</v>
      </c>
      <c r="AX17" s="9">
        <f t="shared" si="6"/>
        <v>0</v>
      </c>
      <c r="AY17" s="10"/>
      <c r="AZ17" s="41">
        <f t="shared" si="7"/>
        <v>0</v>
      </c>
    </row>
    <row r="18" spans="1:52" s="5" customFormat="1" ht="12.75">
      <c r="A18" s="6">
        <v>13</v>
      </c>
      <c r="B18" s="34"/>
      <c r="C18" s="12"/>
      <c r="D18" s="36"/>
      <c r="E18" s="37"/>
      <c r="F18" s="12"/>
      <c r="G18" s="7"/>
      <c r="H18" s="8"/>
      <c r="I18" s="58"/>
      <c r="J18" s="59"/>
      <c r="K18" s="57"/>
      <c r="L18" s="58"/>
      <c r="M18" s="58"/>
      <c r="N18" s="60"/>
      <c r="O18" s="57"/>
      <c r="P18" s="58"/>
      <c r="Q18" s="58"/>
      <c r="R18" s="60"/>
      <c r="S18" s="57"/>
      <c r="T18" s="58"/>
      <c r="U18" s="58"/>
      <c r="V18" s="60"/>
      <c r="W18" s="57"/>
      <c r="X18" s="58"/>
      <c r="Y18" s="58"/>
      <c r="Z18" s="60"/>
      <c r="AA18" s="57"/>
      <c r="AB18" s="58"/>
      <c r="AC18" s="58"/>
      <c r="AD18" s="60"/>
      <c r="AE18" s="57"/>
      <c r="AF18" s="58"/>
      <c r="AG18" s="58"/>
      <c r="AH18" s="60"/>
      <c r="AI18" s="57"/>
      <c r="AJ18" s="58"/>
      <c r="AK18" s="58"/>
      <c r="AL18" s="60"/>
      <c r="AM18" s="58"/>
      <c r="AN18" s="59"/>
      <c r="AO18" s="84"/>
      <c r="AP18" s="85"/>
      <c r="AQ18" s="74">
        <f t="shared" si="1"/>
        <v>0</v>
      </c>
      <c r="AR18" s="74">
        <f t="shared" si="8"/>
        <v>0</v>
      </c>
      <c r="AS18" s="74">
        <f t="shared" si="2"/>
        <v>0</v>
      </c>
      <c r="AT18" s="74">
        <f t="shared" si="3"/>
        <v>0</v>
      </c>
      <c r="AU18" s="81">
        <f t="shared" si="0"/>
        <v>0</v>
      </c>
      <c r="AV18" s="9">
        <f t="shared" si="4"/>
        <v>0</v>
      </c>
      <c r="AW18" s="9">
        <f t="shared" si="5"/>
        <v>0</v>
      </c>
      <c r="AX18" s="9">
        <f t="shared" si="6"/>
        <v>0</v>
      </c>
      <c r="AY18" s="10"/>
      <c r="AZ18" s="41">
        <f t="shared" si="7"/>
        <v>0</v>
      </c>
    </row>
    <row r="19" spans="1:52" s="5" customFormat="1" ht="12.75">
      <c r="A19" s="6">
        <v>14</v>
      </c>
      <c r="B19" s="34"/>
      <c r="C19" s="12"/>
      <c r="D19" s="36"/>
      <c r="E19" s="37"/>
      <c r="F19" s="12"/>
      <c r="G19" s="7"/>
      <c r="H19" s="8"/>
      <c r="I19" s="58"/>
      <c r="J19" s="59"/>
      <c r="K19" s="57"/>
      <c r="L19" s="58"/>
      <c r="M19" s="58"/>
      <c r="N19" s="60"/>
      <c r="O19" s="57"/>
      <c r="P19" s="58"/>
      <c r="Q19" s="58"/>
      <c r="R19" s="60"/>
      <c r="S19" s="57"/>
      <c r="T19" s="58"/>
      <c r="U19" s="58"/>
      <c r="V19" s="60"/>
      <c r="W19" s="57"/>
      <c r="X19" s="58"/>
      <c r="Y19" s="58"/>
      <c r="Z19" s="60"/>
      <c r="AA19" s="57"/>
      <c r="AB19" s="58"/>
      <c r="AC19" s="58"/>
      <c r="AD19" s="60"/>
      <c r="AE19" s="57"/>
      <c r="AF19" s="58"/>
      <c r="AG19" s="58"/>
      <c r="AH19" s="60"/>
      <c r="AI19" s="57"/>
      <c r="AJ19" s="58"/>
      <c r="AK19" s="58"/>
      <c r="AL19" s="60"/>
      <c r="AM19" s="58"/>
      <c r="AN19" s="59"/>
      <c r="AO19" s="84"/>
      <c r="AP19" s="85"/>
      <c r="AQ19" s="74">
        <f t="shared" si="1"/>
        <v>0</v>
      </c>
      <c r="AR19" s="74">
        <f t="shared" si="8"/>
        <v>0</v>
      </c>
      <c r="AS19" s="74">
        <f t="shared" si="2"/>
        <v>0</v>
      </c>
      <c r="AT19" s="74">
        <f t="shared" si="3"/>
        <v>0</v>
      </c>
      <c r="AU19" s="81">
        <f t="shared" si="0"/>
        <v>0</v>
      </c>
      <c r="AV19" s="9">
        <f t="shared" si="4"/>
        <v>0</v>
      </c>
      <c r="AW19" s="9">
        <f t="shared" si="5"/>
        <v>0</v>
      </c>
      <c r="AX19" s="9">
        <f t="shared" si="6"/>
        <v>0</v>
      </c>
      <c r="AY19" s="10"/>
      <c r="AZ19" s="41">
        <f t="shared" si="7"/>
        <v>0</v>
      </c>
    </row>
    <row r="20" spans="1:52" s="5" customFormat="1" ht="12.75">
      <c r="A20" s="6">
        <v>15</v>
      </c>
      <c r="B20" s="34"/>
      <c r="C20" s="12"/>
      <c r="D20" s="36"/>
      <c r="E20" s="37"/>
      <c r="F20" s="12"/>
      <c r="G20" s="7"/>
      <c r="H20" s="8"/>
      <c r="I20" s="58"/>
      <c r="J20" s="59"/>
      <c r="K20" s="57"/>
      <c r="L20" s="58"/>
      <c r="M20" s="58"/>
      <c r="N20" s="60"/>
      <c r="O20" s="57"/>
      <c r="P20" s="58"/>
      <c r="Q20" s="58"/>
      <c r="R20" s="60"/>
      <c r="S20" s="57"/>
      <c r="T20" s="58"/>
      <c r="U20" s="58"/>
      <c r="V20" s="60"/>
      <c r="W20" s="57"/>
      <c r="X20" s="58"/>
      <c r="Y20" s="58"/>
      <c r="Z20" s="60"/>
      <c r="AA20" s="57"/>
      <c r="AB20" s="58"/>
      <c r="AC20" s="58"/>
      <c r="AD20" s="60"/>
      <c r="AE20" s="57"/>
      <c r="AF20" s="58"/>
      <c r="AG20" s="58"/>
      <c r="AH20" s="60"/>
      <c r="AI20" s="57"/>
      <c r="AJ20" s="58"/>
      <c r="AK20" s="58"/>
      <c r="AL20" s="60"/>
      <c r="AM20" s="58"/>
      <c r="AN20" s="59"/>
      <c r="AO20" s="84"/>
      <c r="AP20" s="85"/>
      <c r="AQ20" s="74">
        <f t="shared" si="1"/>
        <v>0</v>
      </c>
      <c r="AR20" s="74">
        <f t="shared" si="8"/>
        <v>0</v>
      </c>
      <c r="AS20" s="74">
        <f t="shared" si="2"/>
        <v>0</v>
      </c>
      <c r="AT20" s="74">
        <f t="shared" si="3"/>
        <v>0</v>
      </c>
      <c r="AU20" s="81">
        <f t="shared" si="0"/>
        <v>0</v>
      </c>
      <c r="AV20" s="9">
        <f t="shared" si="4"/>
        <v>0</v>
      </c>
      <c r="AW20" s="9">
        <f t="shared" si="5"/>
        <v>0</v>
      </c>
      <c r="AX20" s="9">
        <f t="shared" si="6"/>
        <v>0</v>
      </c>
      <c r="AY20" s="10"/>
      <c r="AZ20" s="41">
        <f t="shared" si="7"/>
        <v>0</v>
      </c>
    </row>
    <row r="21" spans="1:52" s="5" customFormat="1" ht="12.75">
      <c r="A21" s="6">
        <v>16</v>
      </c>
      <c r="B21" s="34"/>
      <c r="C21" s="12"/>
      <c r="D21" s="36"/>
      <c r="E21" s="37"/>
      <c r="F21" s="12"/>
      <c r="G21" s="7"/>
      <c r="H21" s="8"/>
      <c r="I21" s="58"/>
      <c r="J21" s="59"/>
      <c r="K21" s="57"/>
      <c r="L21" s="58"/>
      <c r="M21" s="58"/>
      <c r="N21" s="60"/>
      <c r="O21" s="57"/>
      <c r="P21" s="58"/>
      <c r="Q21" s="58"/>
      <c r="R21" s="60"/>
      <c r="S21" s="57"/>
      <c r="T21" s="58"/>
      <c r="U21" s="58"/>
      <c r="V21" s="60"/>
      <c r="W21" s="57"/>
      <c r="X21" s="58"/>
      <c r="Y21" s="58"/>
      <c r="Z21" s="60"/>
      <c r="AA21" s="57"/>
      <c r="AB21" s="58"/>
      <c r="AC21" s="58"/>
      <c r="AD21" s="60"/>
      <c r="AE21" s="57"/>
      <c r="AF21" s="58"/>
      <c r="AG21" s="58"/>
      <c r="AH21" s="60"/>
      <c r="AI21" s="57"/>
      <c r="AJ21" s="58"/>
      <c r="AK21" s="58"/>
      <c r="AL21" s="60"/>
      <c r="AM21" s="58"/>
      <c r="AN21" s="59"/>
      <c r="AO21" s="84"/>
      <c r="AP21" s="85"/>
      <c r="AQ21" s="74">
        <f t="shared" si="1"/>
        <v>0</v>
      </c>
      <c r="AR21" s="74">
        <f t="shared" si="8"/>
        <v>0</v>
      </c>
      <c r="AS21" s="74">
        <f t="shared" si="2"/>
        <v>0</v>
      </c>
      <c r="AT21" s="74">
        <f t="shared" si="3"/>
        <v>0</v>
      </c>
      <c r="AU21" s="81">
        <f t="shared" si="0"/>
        <v>0</v>
      </c>
      <c r="AV21" s="9">
        <f t="shared" si="4"/>
        <v>0</v>
      </c>
      <c r="AW21" s="9">
        <f t="shared" si="5"/>
        <v>0</v>
      </c>
      <c r="AX21" s="9">
        <f t="shared" si="6"/>
        <v>0</v>
      </c>
      <c r="AY21" s="10"/>
      <c r="AZ21" s="41">
        <f t="shared" si="7"/>
        <v>0</v>
      </c>
    </row>
    <row r="22" spans="1:52" s="5" customFormat="1" ht="12.75">
      <c r="A22" s="6">
        <v>17</v>
      </c>
      <c r="B22" s="34"/>
      <c r="C22" s="12"/>
      <c r="D22" s="36"/>
      <c r="E22" s="37"/>
      <c r="F22" s="12"/>
      <c r="G22" s="7"/>
      <c r="H22" s="8"/>
      <c r="I22" s="58"/>
      <c r="J22" s="59"/>
      <c r="K22" s="57"/>
      <c r="L22" s="58"/>
      <c r="M22" s="58"/>
      <c r="N22" s="60"/>
      <c r="O22" s="57"/>
      <c r="P22" s="58"/>
      <c r="Q22" s="58"/>
      <c r="R22" s="60"/>
      <c r="S22" s="57"/>
      <c r="T22" s="58"/>
      <c r="U22" s="58"/>
      <c r="V22" s="60"/>
      <c r="W22" s="57"/>
      <c r="X22" s="58"/>
      <c r="Y22" s="58"/>
      <c r="Z22" s="60"/>
      <c r="AA22" s="57"/>
      <c r="AB22" s="58"/>
      <c r="AC22" s="58"/>
      <c r="AD22" s="60"/>
      <c r="AE22" s="57"/>
      <c r="AF22" s="58"/>
      <c r="AG22" s="58"/>
      <c r="AH22" s="60"/>
      <c r="AI22" s="57"/>
      <c r="AJ22" s="58"/>
      <c r="AK22" s="58"/>
      <c r="AL22" s="60"/>
      <c r="AM22" s="58"/>
      <c r="AN22" s="59"/>
      <c r="AO22" s="84"/>
      <c r="AP22" s="85"/>
      <c r="AQ22" s="74">
        <f t="shared" si="1"/>
        <v>0</v>
      </c>
      <c r="AR22" s="74">
        <f t="shared" si="8"/>
        <v>0</v>
      </c>
      <c r="AS22" s="74">
        <f t="shared" si="2"/>
        <v>0</v>
      </c>
      <c r="AT22" s="74">
        <f t="shared" si="3"/>
        <v>0</v>
      </c>
      <c r="AU22" s="81">
        <f t="shared" si="0"/>
        <v>0</v>
      </c>
      <c r="AV22" s="9">
        <f t="shared" si="4"/>
        <v>0</v>
      </c>
      <c r="AW22" s="9">
        <f t="shared" si="5"/>
        <v>0</v>
      </c>
      <c r="AX22" s="9">
        <f t="shared" si="6"/>
        <v>0</v>
      </c>
      <c r="AY22" s="10"/>
      <c r="AZ22" s="41">
        <f t="shared" si="7"/>
        <v>0</v>
      </c>
    </row>
    <row r="23" spans="1:52" s="5" customFormat="1" ht="12.75">
      <c r="A23" s="6">
        <v>18</v>
      </c>
      <c r="B23" s="34"/>
      <c r="C23" s="12"/>
      <c r="D23" s="36"/>
      <c r="E23" s="37"/>
      <c r="F23" s="12"/>
      <c r="G23" s="7"/>
      <c r="H23" s="8"/>
      <c r="I23" s="58"/>
      <c r="J23" s="59"/>
      <c r="K23" s="57"/>
      <c r="L23" s="58"/>
      <c r="M23" s="58"/>
      <c r="N23" s="60"/>
      <c r="O23" s="57"/>
      <c r="P23" s="58"/>
      <c r="Q23" s="58"/>
      <c r="R23" s="60"/>
      <c r="S23" s="57"/>
      <c r="T23" s="58"/>
      <c r="U23" s="58"/>
      <c r="V23" s="60"/>
      <c r="W23" s="57"/>
      <c r="X23" s="58"/>
      <c r="Y23" s="58"/>
      <c r="Z23" s="60"/>
      <c r="AA23" s="57"/>
      <c r="AB23" s="58"/>
      <c r="AC23" s="58"/>
      <c r="AD23" s="60"/>
      <c r="AE23" s="57"/>
      <c r="AF23" s="58"/>
      <c r="AG23" s="58"/>
      <c r="AH23" s="60"/>
      <c r="AI23" s="57"/>
      <c r="AJ23" s="58"/>
      <c r="AK23" s="58"/>
      <c r="AL23" s="60"/>
      <c r="AM23" s="58"/>
      <c r="AN23" s="59"/>
      <c r="AO23" s="84"/>
      <c r="AP23" s="85"/>
      <c r="AQ23" s="74">
        <f t="shared" si="1"/>
        <v>0</v>
      </c>
      <c r="AR23" s="74">
        <f t="shared" si="8"/>
        <v>0</v>
      </c>
      <c r="AS23" s="74">
        <f t="shared" si="2"/>
        <v>0</v>
      </c>
      <c r="AT23" s="74">
        <f t="shared" si="3"/>
        <v>0</v>
      </c>
      <c r="AU23" s="81">
        <f t="shared" si="0"/>
        <v>0</v>
      </c>
      <c r="AV23" s="9">
        <f t="shared" si="4"/>
        <v>0</v>
      </c>
      <c r="AW23" s="9">
        <f t="shared" si="5"/>
        <v>0</v>
      </c>
      <c r="AX23" s="9">
        <f t="shared" si="6"/>
        <v>0</v>
      </c>
      <c r="AY23" s="10"/>
      <c r="AZ23" s="41">
        <f t="shared" si="7"/>
        <v>0</v>
      </c>
    </row>
    <row r="24" spans="1:52" s="5" customFormat="1" ht="12.75">
      <c r="A24" s="6">
        <v>19</v>
      </c>
      <c r="B24" s="34"/>
      <c r="C24" s="12"/>
      <c r="D24" s="36"/>
      <c r="E24" s="37"/>
      <c r="F24" s="12"/>
      <c r="G24" s="7"/>
      <c r="H24" s="8"/>
      <c r="I24" s="58"/>
      <c r="J24" s="59"/>
      <c r="K24" s="57"/>
      <c r="L24" s="58"/>
      <c r="M24" s="58"/>
      <c r="N24" s="60"/>
      <c r="O24" s="57"/>
      <c r="P24" s="58"/>
      <c r="Q24" s="58"/>
      <c r="R24" s="60"/>
      <c r="S24" s="57"/>
      <c r="T24" s="58"/>
      <c r="U24" s="58"/>
      <c r="V24" s="60"/>
      <c r="W24" s="57"/>
      <c r="X24" s="58"/>
      <c r="Y24" s="58"/>
      <c r="Z24" s="60"/>
      <c r="AA24" s="57"/>
      <c r="AB24" s="58"/>
      <c r="AC24" s="58"/>
      <c r="AD24" s="60"/>
      <c r="AE24" s="57"/>
      <c r="AF24" s="58"/>
      <c r="AG24" s="58"/>
      <c r="AH24" s="60"/>
      <c r="AI24" s="57"/>
      <c r="AJ24" s="58"/>
      <c r="AK24" s="58"/>
      <c r="AL24" s="60"/>
      <c r="AM24" s="58"/>
      <c r="AN24" s="59"/>
      <c r="AO24" s="84"/>
      <c r="AP24" s="85"/>
      <c r="AQ24" s="74">
        <f t="shared" si="1"/>
        <v>0</v>
      </c>
      <c r="AR24" s="74">
        <f t="shared" si="8"/>
        <v>0</v>
      </c>
      <c r="AS24" s="74">
        <f t="shared" si="2"/>
        <v>0</v>
      </c>
      <c r="AT24" s="74">
        <f t="shared" si="3"/>
        <v>0</v>
      </c>
      <c r="AU24" s="81">
        <f t="shared" si="0"/>
        <v>0</v>
      </c>
      <c r="AV24" s="9">
        <f t="shared" si="4"/>
        <v>0</v>
      </c>
      <c r="AW24" s="9">
        <f t="shared" si="5"/>
        <v>0</v>
      </c>
      <c r="AX24" s="9">
        <f t="shared" si="6"/>
        <v>0</v>
      </c>
      <c r="AY24" s="10"/>
      <c r="AZ24" s="41">
        <f t="shared" si="7"/>
        <v>0</v>
      </c>
    </row>
    <row r="25" spans="1:52" s="5" customFormat="1" ht="13.5" thickBot="1">
      <c r="A25" s="15">
        <v>20</v>
      </c>
      <c r="B25" s="35"/>
      <c r="C25" s="26"/>
      <c r="D25" s="36"/>
      <c r="E25" s="38"/>
      <c r="F25" s="26"/>
      <c r="G25" s="16"/>
      <c r="H25" s="17"/>
      <c r="I25" s="58"/>
      <c r="J25" s="59"/>
      <c r="K25" s="57"/>
      <c r="L25" s="58"/>
      <c r="M25" s="58"/>
      <c r="N25" s="60"/>
      <c r="O25" s="57"/>
      <c r="P25" s="58"/>
      <c r="Q25" s="58"/>
      <c r="R25" s="60"/>
      <c r="S25" s="57"/>
      <c r="T25" s="58"/>
      <c r="U25" s="58"/>
      <c r="V25" s="60"/>
      <c r="W25" s="57"/>
      <c r="X25" s="58"/>
      <c r="Y25" s="58"/>
      <c r="Z25" s="60"/>
      <c r="AA25" s="57"/>
      <c r="AB25" s="58"/>
      <c r="AC25" s="58"/>
      <c r="AD25" s="60"/>
      <c r="AE25" s="57"/>
      <c r="AF25" s="58"/>
      <c r="AG25" s="58"/>
      <c r="AH25" s="60"/>
      <c r="AI25" s="57"/>
      <c r="AJ25" s="58"/>
      <c r="AK25" s="58"/>
      <c r="AL25" s="60"/>
      <c r="AM25" s="58"/>
      <c r="AN25" s="59"/>
      <c r="AO25" s="84"/>
      <c r="AP25" s="85"/>
      <c r="AQ25" s="74">
        <f t="shared" si="1"/>
        <v>0</v>
      </c>
      <c r="AR25" s="74">
        <f t="shared" si="8"/>
        <v>0</v>
      </c>
      <c r="AS25" s="74">
        <f t="shared" si="2"/>
        <v>0</v>
      </c>
      <c r="AT25" s="74">
        <f t="shared" si="3"/>
        <v>0</v>
      </c>
      <c r="AU25" s="81">
        <f t="shared" si="0"/>
        <v>0</v>
      </c>
      <c r="AV25" s="9">
        <f t="shared" si="4"/>
        <v>0</v>
      </c>
      <c r="AW25" s="9">
        <f t="shared" si="5"/>
        <v>0</v>
      </c>
      <c r="AX25" s="9">
        <f t="shared" si="6"/>
        <v>0</v>
      </c>
      <c r="AY25" s="40"/>
      <c r="AZ25" s="41">
        <f>AO25+AP25+SUM(AU25:AY25)</f>
        <v>0</v>
      </c>
    </row>
    <row r="26" spans="1:52" s="5" customFormat="1" ht="13.5" thickBot="1">
      <c r="A26" s="99" t="s">
        <v>7</v>
      </c>
      <c r="B26" s="100"/>
      <c r="C26" s="100"/>
      <c r="D26" s="100"/>
      <c r="E26" s="100"/>
      <c r="F26" s="100"/>
      <c r="G26" s="100"/>
      <c r="H26" s="101"/>
      <c r="I26" s="20">
        <f aca="true" t="shared" si="9" ref="I26:AN26">SUM(I5:I25)</f>
        <v>0</v>
      </c>
      <c r="J26" s="52">
        <f t="shared" si="9"/>
        <v>0</v>
      </c>
      <c r="K26" s="20">
        <f t="shared" si="9"/>
        <v>0</v>
      </c>
      <c r="L26" s="21">
        <f t="shared" si="9"/>
        <v>0</v>
      </c>
      <c r="M26" s="21">
        <f t="shared" si="9"/>
        <v>0</v>
      </c>
      <c r="N26" s="51">
        <f t="shared" si="9"/>
        <v>0</v>
      </c>
      <c r="O26" s="20">
        <f t="shared" si="9"/>
        <v>0</v>
      </c>
      <c r="P26" s="21">
        <f t="shared" si="9"/>
        <v>0</v>
      </c>
      <c r="Q26" s="21">
        <f t="shared" si="9"/>
        <v>0</v>
      </c>
      <c r="R26" s="51">
        <f t="shared" si="9"/>
        <v>0</v>
      </c>
      <c r="S26" s="20">
        <f t="shared" si="9"/>
        <v>0</v>
      </c>
      <c r="T26" s="21">
        <f t="shared" si="9"/>
        <v>0</v>
      </c>
      <c r="U26" s="21">
        <f t="shared" si="9"/>
        <v>0</v>
      </c>
      <c r="V26" s="51">
        <f t="shared" si="9"/>
        <v>0</v>
      </c>
      <c r="W26" s="20">
        <f t="shared" si="9"/>
        <v>0</v>
      </c>
      <c r="X26" s="21">
        <f t="shared" si="9"/>
        <v>0</v>
      </c>
      <c r="Y26" s="21">
        <f t="shared" si="9"/>
        <v>0</v>
      </c>
      <c r="Z26" s="51">
        <f t="shared" si="9"/>
        <v>0</v>
      </c>
      <c r="AA26" s="20">
        <f t="shared" si="9"/>
        <v>0</v>
      </c>
      <c r="AB26" s="21">
        <f t="shared" si="9"/>
        <v>0</v>
      </c>
      <c r="AC26" s="21">
        <f t="shared" si="9"/>
        <v>0</v>
      </c>
      <c r="AD26" s="51">
        <f t="shared" si="9"/>
        <v>0</v>
      </c>
      <c r="AE26" s="20">
        <f t="shared" si="9"/>
        <v>0</v>
      </c>
      <c r="AF26" s="21">
        <f t="shared" si="9"/>
        <v>0</v>
      </c>
      <c r="AG26" s="21">
        <f t="shared" si="9"/>
        <v>0</v>
      </c>
      <c r="AH26" s="51">
        <f t="shared" si="9"/>
        <v>0</v>
      </c>
      <c r="AI26" s="20">
        <f t="shared" si="9"/>
        <v>0</v>
      </c>
      <c r="AJ26" s="21">
        <f t="shared" si="9"/>
        <v>0</v>
      </c>
      <c r="AK26" s="21">
        <f t="shared" si="9"/>
        <v>0</v>
      </c>
      <c r="AL26" s="51">
        <f t="shared" si="9"/>
        <v>0</v>
      </c>
      <c r="AM26" s="53">
        <f t="shared" si="9"/>
        <v>0</v>
      </c>
      <c r="AN26" s="51">
        <f t="shared" si="9"/>
        <v>0</v>
      </c>
      <c r="AO26" s="86">
        <f aca="true" t="shared" si="10" ref="AO26:AY26">SUM(AO6:AO25)</f>
        <v>0</v>
      </c>
      <c r="AP26" s="11">
        <f t="shared" si="10"/>
        <v>0</v>
      </c>
      <c r="AQ26" s="73">
        <f t="shared" si="10"/>
        <v>0</v>
      </c>
      <c r="AR26" s="73">
        <f t="shared" si="10"/>
        <v>0</v>
      </c>
      <c r="AS26" s="73">
        <f t="shared" si="10"/>
        <v>0</v>
      </c>
      <c r="AT26" s="73">
        <f t="shared" si="10"/>
        <v>0</v>
      </c>
      <c r="AU26" s="87">
        <f t="shared" si="10"/>
        <v>0</v>
      </c>
      <c r="AV26" s="14">
        <f t="shared" si="10"/>
        <v>0</v>
      </c>
      <c r="AW26" s="14">
        <f t="shared" si="10"/>
        <v>0</v>
      </c>
      <c r="AX26" s="14">
        <f t="shared" si="10"/>
        <v>0</v>
      </c>
      <c r="AY26" s="11">
        <f t="shared" si="10"/>
        <v>0</v>
      </c>
      <c r="AZ26" s="42">
        <f>SUM(AZ6:AZ25)</f>
        <v>0</v>
      </c>
    </row>
    <row r="27" spans="1:52" ht="15">
      <c r="A27" s="19"/>
      <c r="B27" s="19"/>
      <c r="C27" s="19"/>
      <c r="E27" s="13"/>
      <c r="F27" s="13"/>
      <c r="G27" s="30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5" thickBot="1">
      <c r="A28" s="13"/>
      <c r="B28" s="32"/>
      <c r="C28" s="13"/>
      <c r="E28" s="13"/>
      <c r="F28" s="13"/>
      <c r="G28" s="30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5" thickBot="1">
      <c r="A29" s="96" t="s">
        <v>26</v>
      </c>
      <c r="B29" s="97"/>
      <c r="C29" s="98"/>
      <c r="D29" s="54"/>
      <c r="E29" s="71" t="s">
        <v>10</v>
      </c>
      <c r="F29" s="72" t="s">
        <v>9</v>
      </c>
      <c r="G29" s="30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5">
      <c r="A30" s="88"/>
      <c r="B30" s="89"/>
      <c r="C30" s="90"/>
      <c r="D30" s="54"/>
      <c r="E30" s="69"/>
      <c r="F30" s="70"/>
      <c r="G30" s="30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5">
      <c r="A31" s="88"/>
      <c r="B31" s="89"/>
      <c r="C31" s="90"/>
      <c r="D31" s="54"/>
      <c r="E31" s="63"/>
      <c r="F31" s="27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5">
      <c r="A32" s="88"/>
      <c r="B32" s="89"/>
      <c r="C32" s="90"/>
      <c r="D32" s="54"/>
      <c r="E32" s="63"/>
      <c r="F32" s="27"/>
      <c r="G32" s="1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3" s="5" customFormat="1" ht="15">
      <c r="A33" s="88"/>
      <c r="B33" s="89"/>
      <c r="C33" s="90"/>
      <c r="D33" s="54"/>
      <c r="E33" s="63"/>
      <c r="F33" s="27"/>
      <c r="G33" s="30"/>
      <c r="H33" s="1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2"/>
    </row>
    <row r="34" spans="1:53" s="5" customFormat="1" ht="15">
      <c r="A34" s="91"/>
      <c r="B34" s="92"/>
      <c r="C34" s="93"/>
      <c r="D34" s="54"/>
      <c r="E34" s="63"/>
      <c r="F34" s="27"/>
      <c r="G34" s="30"/>
      <c r="H34" s="1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2"/>
    </row>
    <row r="35" spans="1:53" s="5" customFormat="1" ht="15">
      <c r="A35" s="62"/>
      <c r="B35" s="62"/>
      <c r="C35" s="62"/>
      <c r="D35" s="54"/>
      <c r="E35" s="63"/>
      <c r="F35" s="27"/>
      <c r="G35" s="30"/>
      <c r="H35" s="1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2"/>
    </row>
    <row r="36" spans="1:53" s="5" customFormat="1" ht="15" thickBot="1">
      <c r="A36" s="62"/>
      <c r="B36" s="62"/>
      <c r="C36" s="62"/>
      <c r="D36" s="54"/>
      <c r="E36" s="64"/>
      <c r="F36" s="65"/>
      <c r="G36" s="30"/>
      <c r="H36" s="1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2"/>
    </row>
    <row r="37" spans="1:53" s="5" customFormat="1" ht="15">
      <c r="A37" s="62"/>
      <c r="B37" s="62"/>
      <c r="C37" s="62"/>
      <c r="D37" s="54"/>
      <c r="E37" s="66"/>
      <c r="F37" s="66"/>
      <c r="G37" s="30"/>
      <c r="H37" s="1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2"/>
    </row>
    <row r="38" spans="1:53" s="5" customFormat="1" ht="15">
      <c r="A38" s="67" t="s">
        <v>27</v>
      </c>
      <c r="B38" s="54"/>
      <c r="C38" s="54"/>
      <c r="D38" s="54"/>
      <c r="E38" s="54"/>
      <c r="F38" s="54"/>
      <c r="G38" s="30"/>
      <c r="H38" s="1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2"/>
    </row>
    <row r="39" spans="1:52" s="5" customFormat="1" ht="15">
      <c r="A39" s="68" t="s">
        <v>32</v>
      </c>
      <c r="B39" s="68"/>
      <c r="C39" s="68"/>
      <c r="D39" s="54"/>
      <c r="E39" s="54"/>
      <c r="F39" s="54"/>
      <c r="G39" s="30"/>
      <c r="H39" s="31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5" customFormat="1" ht="15">
      <c r="A40" s="68" t="s">
        <v>28</v>
      </c>
      <c r="B40" s="68"/>
      <c r="C40" s="68"/>
      <c r="D40" s="54"/>
      <c r="E40" s="54"/>
      <c r="F40" s="54"/>
      <c r="G40" s="30"/>
      <c r="H40" s="31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5">
      <c r="A41" s="68" t="s">
        <v>29</v>
      </c>
      <c r="B41" s="54"/>
      <c r="C41" s="54"/>
      <c r="D41" s="54"/>
      <c r="E41" s="54"/>
      <c r="F41" s="54"/>
      <c r="G41" s="1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80" customFormat="1" ht="15">
      <c r="A42" s="75" t="s">
        <v>33</v>
      </c>
      <c r="B42" s="76"/>
      <c r="C42" s="76"/>
      <c r="D42" s="76"/>
      <c r="E42" s="76"/>
      <c r="F42" s="76"/>
      <c r="G42" s="77"/>
      <c r="H42" s="78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</row>
    <row r="43" spans="1:52" ht="15">
      <c r="A43" s="68" t="s">
        <v>30</v>
      </c>
      <c r="B43" s="54"/>
      <c r="C43" s="54"/>
      <c r="D43" s="54"/>
      <c r="E43" s="54"/>
      <c r="F43" s="54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5">
      <c r="A44" s="68" t="s">
        <v>31</v>
      </c>
      <c r="B44" s="54"/>
      <c r="C44" s="54"/>
      <c r="D44" s="54"/>
      <c r="E44" s="54"/>
      <c r="F44" s="54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5">
      <c r="A45" s="68" t="s">
        <v>34</v>
      </c>
      <c r="B45" s="54"/>
      <c r="C45" s="54"/>
      <c r="D45" s="54"/>
      <c r="E45" s="54"/>
      <c r="F45" s="54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41:52" ht="15"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41:52" ht="15"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41:52" ht="15"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41:52" ht="15"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41:52" ht="15"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41:52" ht="15"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41:52" ht="15"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41:52" ht="15"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41:52" ht="15"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41:52" ht="15"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41:52" ht="15"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41:52" ht="15"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41:52" ht="15"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41:52" ht="15"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:52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:52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:5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:52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1:52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spans="1:5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1:52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1:52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:5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:52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1:52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1:5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1:52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1:52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1:5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1:52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1:5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1:5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1:5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1:52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1:5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1:52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1:52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1:52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1:52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1:5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1:5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1:52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1:5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1:52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1:52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1:5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1:52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1:52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1:5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1:52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1:52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1:5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1:52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spans="1:52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1:5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1:52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spans="1:52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spans="1:5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</row>
    <row r="208" spans="1:52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1:5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1:5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spans="1:52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spans="1:52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1:5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spans="1:5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spans="1:52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1:5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spans="1:52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spans="1:52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1:5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1:52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spans="1:52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1:5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1:52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1:52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spans="1:5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1:52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1:5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1:5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1:52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spans="1:52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spans="1:5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1:52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1:52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1:5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spans="1:52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spans="1:52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1:5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1:52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1:52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1:5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1:52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1:52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1:5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1:52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1:52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1:5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1:52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1:52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1:5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1:52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1:52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1:5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1:52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1:52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1:5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1:52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1:52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1:5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1:52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1:52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1:5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1:52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1:52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1:5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1:52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1:52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1:5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1:52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1:52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1:5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1:52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1:52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1:5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1:52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1:52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1:5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1:52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1:52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1:5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1:52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1:52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1:5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1:52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1:52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1:5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1:52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1:52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1:5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1:52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1:52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1:5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1:52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1:52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1:5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1:52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1:52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1:5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</row>
    <row r="298" spans="1:52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</row>
    <row r="299" spans="1:52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</row>
    <row r="300" spans="1:5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</row>
    <row r="301" spans="1:52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</row>
    <row r="302" spans="1:52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</row>
    <row r="303" spans="1:5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</row>
    <row r="304" spans="1:52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</row>
    <row r="305" spans="1:52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</row>
    <row r="306" spans="1:5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</row>
    <row r="307" spans="1:52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</row>
    <row r="308" spans="1:52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</row>
    <row r="309" spans="1:52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</row>
    <row r="310" spans="1:52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</row>
    <row r="311" spans="1:52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</row>
    <row r="312" spans="1:52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</row>
    <row r="313" spans="1:52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</row>
    <row r="314" spans="1:52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</row>
    <row r="315" spans="1:5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</row>
    <row r="316" spans="1:52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</row>
    <row r="317" spans="1:52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</row>
    <row r="318" spans="1:52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</row>
    <row r="319" spans="1:52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</row>
    <row r="320" spans="1:52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</row>
    <row r="321" spans="1:52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</row>
    <row r="322" spans="1:52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</row>
    <row r="323" spans="1:52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</row>
    <row r="324" spans="1:52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</row>
    <row r="325" spans="1:52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</row>
    <row r="326" spans="1:52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</row>
    <row r="327" spans="1:5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1:52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</row>
    <row r="329" spans="1:52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1:52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1:52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1:52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1:52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1:52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1:52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1:52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1:52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1:52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1:52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1:52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1:52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</row>
    <row r="342" spans="1:52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1:52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1:52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</row>
    <row r="345" spans="1:5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1:52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</row>
    <row r="347" spans="1:52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</row>
    <row r="348" spans="1:52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1:52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1:52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</row>
    <row r="351" spans="1:52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</row>
    <row r="352" spans="1:52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</row>
    <row r="353" spans="1:52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</row>
    <row r="354" spans="1:52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</row>
    <row r="355" spans="1:52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</row>
    <row r="356" spans="1:52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1:52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1:52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1:52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1:52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1:52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</row>
    <row r="362" spans="1:52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1:52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</row>
    <row r="364" spans="1:52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</row>
    <row r="365" spans="1:52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</row>
    <row r="366" spans="1:52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1:52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</row>
    <row r="368" spans="1:52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</row>
    <row r="369" spans="1:52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</row>
    <row r="370" spans="1:52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1:52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1:52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1:52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</row>
    <row r="374" spans="1:52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1:52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1:52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1:52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1:52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1:52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</row>
    <row r="380" spans="1:52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</row>
    <row r="381" spans="1:52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</row>
    <row r="382" spans="1:52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</row>
    <row r="383" spans="1:52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1:52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</row>
    <row r="385" spans="1:52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</row>
    <row r="386" spans="1:52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1:52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1:52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</row>
    <row r="389" spans="1:52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1:52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</row>
    <row r="391" spans="1:52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</row>
    <row r="392" spans="1:52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</row>
    <row r="393" spans="1:52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</row>
    <row r="394" spans="1:52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</row>
    <row r="395" spans="1:52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</row>
    <row r="396" spans="1:52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</row>
    <row r="397" spans="1:52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</row>
    <row r="398" spans="1:52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</row>
    <row r="399" spans="1:52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</row>
    <row r="400" spans="1:52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</row>
    <row r="401" spans="1:52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</row>
    <row r="402" spans="1:5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</row>
    <row r="403" spans="1:52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</row>
    <row r="404" spans="1:52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</row>
    <row r="405" spans="1:52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</row>
    <row r="406" spans="1:52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</row>
    <row r="407" spans="1:52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</row>
    <row r="408" spans="1:52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</row>
    <row r="409" spans="1:52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</row>
    <row r="410" spans="1:52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</row>
    <row r="411" spans="1:52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</row>
    <row r="412" spans="1:52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</row>
    <row r="413" spans="1:52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</row>
    <row r="414" spans="1:52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</row>
    <row r="415" spans="1:52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</row>
    <row r="416" spans="1:52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</row>
    <row r="417" spans="1:52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</row>
    <row r="418" spans="1:52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</row>
    <row r="419" spans="1:52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</row>
    <row r="420" spans="1:52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</row>
    <row r="421" spans="1:52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</row>
    <row r="422" spans="1:52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</row>
    <row r="423" spans="1:52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</row>
    <row r="424" spans="1:52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</row>
    <row r="425" spans="1:52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</row>
    <row r="426" spans="1:52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</row>
    <row r="427" spans="1:52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</row>
    <row r="428" spans="1:52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</row>
    <row r="429" spans="1:52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</row>
    <row r="430" spans="1:52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</row>
    <row r="431" spans="1:52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</row>
    <row r="432" spans="1:52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</row>
    <row r="433" spans="1:52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</row>
    <row r="434" spans="1:52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</row>
    <row r="435" spans="1:52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</row>
    <row r="436" spans="1:52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</row>
    <row r="437" spans="1:52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</row>
    <row r="438" spans="1:52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</row>
    <row r="439" spans="1:52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</row>
    <row r="440" spans="1:52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</row>
    <row r="441" spans="1:52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</row>
    <row r="442" spans="1:52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</row>
    <row r="443" spans="1:52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</row>
    <row r="444" spans="1:52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</row>
    <row r="445" spans="1:52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</row>
    <row r="446" spans="1:52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</row>
    <row r="447" spans="1:52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</row>
    <row r="448" spans="1:52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</row>
    <row r="449" spans="1:52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</row>
    <row r="450" spans="1:52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</row>
    <row r="451" spans="1:52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</row>
    <row r="452" spans="1:52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</row>
    <row r="453" spans="1:52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</row>
    <row r="454" spans="1:52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</row>
    <row r="455" spans="1:52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</row>
    <row r="456" spans="1:52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</row>
    <row r="457" spans="1:52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</row>
    <row r="458" spans="1:52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</row>
    <row r="459" spans="1:52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</row>
    <row r="460" spans="1:52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</row>
    <row r="461" spans="1:52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</row>
    <row r="462" spans="1:52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</row>
    <row r="463" spans="1:52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</row>
    <row r="464" spans="1:52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</row>
    <row r="465" spans="1:52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</row>
    <row r="466" spans="1:52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</row>
    <row r="467" spans="1:52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</row>
    <row r="468" spans="1:52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</row>
    <row r="469" spans="1:52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</row>
    <row r="470" spans="1:52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</row>
    <row r="471" spans="1:52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</row>
    <row r="472" spans="1:52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</row>
    <row r="473" spans="1:52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</row>
    <row r="474" spans="1:52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</row>
    <row r="475" spans="1:52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</row>
    <row r="476" spans="1:52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</row>
    <row r="477" spans="1:52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</row>
    <row r="478" spans="1:52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</row>
    <row r="479" spans="1:52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</row>
    <row r="480" spans="1:52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</row>
    <row r="481" spans="1:52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</row>
    <row r="482" spans="1:52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</row>
    <row r="483" spans="1:52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</row>
    <row r="484" spans="1:52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</row>
    <row r="485" spans="1:52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</row>
    <row r="486" spans="1:52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</row>
    <row r="487" spans="1:52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</row>
    <row r="488" spans="1:52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</row>
    <row r="489" spans="1:52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</row>
    <row r="490" spans="1:52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</row>
    <row r="491" spans="1:52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</row>
    <row r="492" spans="1:52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</row>
    <row r="493" spans="1:52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</row>
    <row r="494" spans="1:52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</row>
    <row r="495" spans="1:52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</row>
    <row r="496" spans="1:52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</row>
    <row r="497" spans="1:52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</row>
    <row r="498" spans="1:52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</row>
    <row r="499" spans="1:52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</row>
    <row r="500" spans="1:52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</row>
    <row r="501" spans="1:52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</row>
    <row r="502" spans="1:52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</row>
    <row r="503" spans="1:52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</row>
    <row r="504" spans="1:52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</row>
    <row r="505" spans="1:52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</row>
    <row r="506" spans="1:52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</row>
    <row r="507" spans="1:52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</row>
    <row r="508" spans="1:52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</row>
    <row r="509" spans="1:52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</row>
    <row r="510" spans="1:52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</row>
    <row r="511" spans="1:52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</row>
    <row r="512" spans="1:52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</row>
    <row r="513" spans="1:52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</row>
    <row r="514" spans="1:52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</row>
    <row r="515" spans="1:52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</row>
    <row r="516" spans="1:52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</row>
    <row r="517" spans="1:52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</row>
    <row r="518" spans="1:52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</row>
    <row r="519" spans="1:52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</row>
    <row r="520" spans="1:52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</row>
    <row r="521" spans="1:52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</row>
    <row r="522" spans="1:52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</row>
    <row r="523" spans="1:52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</row>
    <row r="524" spans="1:52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</row>
    <row r="525" spans="1:52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</row>
    <row r="526" spans="1:52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</row>
    <row r="527" spans="1:52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</row>
    <row r="528" spans="1:52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</row>
    <row r="529" spans="1:52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</row>
    <row r="530" spans="1:52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</row>
    <row r="531" spans="1:52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</row>
    <row r="532" spans="1:52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</row>
    <row r="533" spans="1:52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</row>
    <row r="534" spans="1:52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</row>
    <row r="535" spans="1:52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</row>
    <row r="536" spans="1:52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</row>
    <row r="537" spans="1:52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</row>
    <row r="538" spans="1:52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</row>
    <row r="539" spans="1:52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</row>
    <row r="540" spans="1:52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</row>
    <row r="541" spans="1:52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</row>
    <row r="542" spans="1:52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</row>
    <row r="543" spans="1:52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</row>
    <row r="544" spans="1:52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</row>
    <row r="545" spans="1:52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</row>
    <row r="546" spans="1:52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</row>
    <row r="547" spans="1:52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</row>
    <row r="548" spans="1:52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</row>
    <row r="549" spans="1:52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</row>
    <row r="550" spans="1:52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</row>
    <row r="551" spans="1:52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</row>
    <row r="552" spans="1:52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</row>
    <row r="553" spans="1:52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</row>
    <row r="554" spans="1:52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</row>
    <row r="555" spans="1:52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</row>
    <row r="556" spans="1:52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</row>
    <row r="557" spans="1:52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</row>
    <row r="558" spans="1:52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</row>
    <row r="559" spans="1:52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</row>
    <row r="560" spans="1:52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</row>
    <row r="561" spans="1:52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</row>
    <row r="562" spans="1:52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</row>
    <row r="563" spans="1:52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</row>
    <row r="564" spans="1:52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</row>
    <row r="565" spans="1:52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</row>
    <row r="566" spans="1:52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</row>
    <row r="567" spans="1:52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</row>
    <row r="568" spans="1:52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</row>
    <row r="569" spans="1:52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</row>
    <row r="570" spans="1:52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</row>
    <row r="571" spans="1:52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</row>
    <row r="572" spans="1:52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</row>
    <row r="573" spans="1:52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</row>
    <row r="574" spans="1:52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</row>
    <row r="575" spans="1:52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</row>
    <row r="576" spans="1:52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</row>
    <row r="577" spans="1:52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</row>
    <row r="578" spans="1:52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</row>
    <row r="579" spans="1:52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</row>
    <row r="580" spans="1:52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</row>
    <row r="581" spans="1:52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</row>
    <row r="582" spans="1:52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</row>
    <row r="583" spans="1:52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</row>
    <row r="584" spans="1:52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</row>
    <row r="585" spans="1:52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</row>
    <row r="586" spans="1:52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</row>
    <row r="587" spans="1:52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</row>
    <row r="588" spans="1:52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</row>
    <row r="589" spans="1:52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</row>
    <row r="590" spans="1:52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</row>
    <row r="591" spans="1:52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</row>
    <row r="592" spans="1:52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</row>
    <row r="593" spans="1:52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</row>
    <row r="594" spans="1:52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</row>
    <row r="595" spans="1:52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</row>
    <row r="596" spans="1:52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</row>
    <row r="597" spans="1:52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</row>
    <row r="598" spans="1:52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</row>
    <row r="599" spans="1:52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</row>
    <row r="600" spans="1:52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</row>
    <row r="601" spans="1:52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</row>
    <row r="602" spans="1:52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</row>
    <row r="603" spans="1:52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</row>
    <row r="604" spans="1:52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</row>
    <row r="605" spans="1:52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</row>
    <row r="606" spans="1:52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</row>
    <row r="607" spans="1:52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</row>
    <row r="608" spans="1:52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</row>
    <row r="609" spans="1:52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</row>
    <row r="610" spans="1:52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</row>
    <row r="611" spans="1:52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</row>
    <row r="612" spans="1:52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</row>
    <row r="613" spans="1:52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</row>
    <row r="614" spans="1:52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</row>
    <row r="615" spans="1:52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</row>
    <row r="616" spans="1:52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</row>
    <row r="617" spans="1:52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</row>
    <row r="618" spans="1:52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</row>
    <row r="619" spans="1:52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</row>
    <row r="620" spans="1:52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</row>
    <row r="621" spans="1:52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</row>
    <row r="622" spans="1:52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</row>
    <row r="623" spans="1:52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</row>
    <row r="624" spans="1:52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</row>
    <row r="625" spans="1:52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</row>
    <row r="626" spans="1:52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</row>
    <row r="627" spans="1:52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</row>
    <row r="628" spans="1:52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</row>
    <row r="629" spans="1:52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</row>
    <row r="630" spans="1:52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</row>
    <row r="631" spans="1:52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</row>
    <row r="632" spans="1:52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</row>
    <row r="633" spans="1:52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</row>
    <row r="634" spans="1:52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</row>
    <row r="635" spans="1:52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</row>
    <row r="636" spans="1:52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</row>
    <row r="637" spans="1:52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</row>
    <row r="638" spans="1:52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</row>
    <row r="639" spans="1:52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</row>
    <row r="640" spans="1:52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</row>
    <row r="641" spans="1:52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</row>
    <row r="642" spans="1:52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</row>
    <row r="643" spans="1:52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</row>
    <row r="644" spans="1:52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</row>
    <row r="645" spans="1:52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</row>
    <row r="646" spans="1:52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</row>
    <row r="647" spans="1:52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</row>
    <row r="648" spans="1:52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</row>
    <row r="649" spans="1:52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</row>
    <row r="650" spans="1:52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</row>
    <row r="651" spans="1:52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</row>
    <row r="652" spans="1:52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</row>
    <row r="653" spans="1:52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</row>
    <row r="654" spans="1:52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</row>
    <row r="655" spans="1:52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</row>
    <row r="656" spans="1:52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</row>
    <row r="657" spans="1:52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</row>
    <row r="658" spans="1:52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</row>
    <row r="659" spans="1:52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</row>
    <row r="660" spans="1:52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</row>
    <row r="661" spans="1:52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</row>
    <row r="662" spans="1:52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</row>
    <row r="663" spans="1:52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</row>
    <row r="664" spans="1:52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</row>
    <row r="665" spans="1:52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</row>
    <row r="666" spans="1:52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</row>
    <row r="667" spans="1:52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</row>
    <row r="668" spans="1:52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</row>
    <row r="669" spans="1:52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</row>
    <row r="670" spans="1:52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</row>
    <row r="671" spans="1:52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</row>
    <row r="672" spans="1:52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</row>
    <row r="673" spans="1:52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</row>
    <row r="674" spans="1:52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</row>
    <row r="675" spans="1:52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</row>
    <row r="676" spans="1:52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</row>
    <row r="677" spans="1:52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</row>
    <row r="678" spans="1:52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</row>
    <row r="679" spans="1:52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</row>
    <row r="680" spans="1:52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</row>
    <row r="681" spans="1:52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</row>
    <row r="682" spans="1:52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</row>
    <row r="683" spans="1:52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</row>
    <row r="684" spans="1:52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</row>
    <row r="685" spans="1:52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</row>
    <row r="686" spans="1:52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</row>
    <row r="687" spans="1:52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</row>
    <row r="688" spans="1:52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</row>
    <row r="689" spans="1:52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</row>
    <row r="690" spans="1:52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</row>
    <row r="691" spans="1:52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</row>
    <row r="692" spans="1:52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</row>
    <row r="693" spans="1:52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</row>
    <row r="694" spans="1:52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</row>
    <row r="695" spans="1:52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</row>
    <row r="696" spans="1:52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</row>
    <row r="697" spans="1:52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</row>
    <row r="698" spans="1:52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</row>
    <row r="699" spans="1:52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</row>
    <row r="700" spans="1:52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</row>
    <row r="701" spans="1:52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</row>
    <row r="702" spans="1:52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</row>
    <row r="703" spans="1:52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</row>
    <row r="704" spans="1:52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</row>
    <row r="705" spans="1:52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</row>
    <row r="706" spans="1:52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</row>
    <row r="707" spans="1:52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</row>
    <row r="708" spans="1:52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</row>
    <row r="709" spans="1:52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</row>
    <row r="710" spans="1:52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</row>
    <row r="711" spans="1:52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</row>
    <row r="712" spans="1:52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</row>
    <row r="713" spans="1:52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</row>
    <row r="714" spans="1:52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</row>
    <row r="715" spans="1:52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</row>
    <row r="716" spans="1:52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</row>
    <row r="717" spans="1:52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</row>
    <row r="718" spans="1:52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</row>
    <row r="719" spans="1:52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</row>
    <row r="720" spans="1:52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</row>
    <row r="721" spans="1:52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</row>
    <row r="722" spans="1:52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</row>
    <row r="723" spans="1:52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</row>
    <row r="724" spans="1:52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</row>
    <row r="725" spans="1:52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</row>
    <row r="726" spans="1:52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</row>
    <row r="727" spans="1:52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</row>
    <row r="728" spans="1:52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</row>
    <row r="729" spans="1:52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</row>
    <row r="730" spans="1:52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</row>
    <row r="731" spans="1:52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</row>
    <row r="732" spans="1:52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</row>
    <row r="733" spans="1:52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</row>
    <row r="734" spans="1:52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</row>
    <row r="735" spans="1:52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</row>
    <row r="736" spans="1:52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</row>
    <row r="737" spans="1:52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</row>
    <row r="738" spans="1:52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</row>
    <row r="739" spans="1:52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</row>
    <row r="740" spans="1:52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</row>
    <row r="741" spans="1:52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</row>
    <row r="742" spans="1:52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</row>
    <row r="743" spans="1:52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</row>
    <row r="744" spans="1:52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</row>
    <row r="745" spans="1:52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</row>
    <row r="746" spans="1:52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</row>
    <row r="747" spans="1:52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</row>
    <row r="748" spans="1:52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</row>
    <row r="749" spans="1:52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</row>
    <row r="750" spans="1:52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</row>
    <row r="751" spans="1:52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</row>
    <row r="752" spans="1:52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</row>
    <row r="753" spans="1:52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</row>
    <row r="754" spans="1:52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</row>
    <row r="755" spans="1:52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</row>
    <row r="756" spans="1:52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</row>
    <row r="757" spans="1:52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</row>
    <row r="758" spans="1:52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</row>
    <row r="759" spans="1:52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</row>
    <row r="760" spans="1:52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</row>
    <row r="761" spans="1:52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</row>
    <row r="762" spans="1:52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</row>
    <row r="763" spans="1:52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</row>
    <row r="764" spans="1:52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</row>
    <row r="765" spans="1:52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</row>
    <row r="766" spans="1:52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</row>
    <row r="767" spans="1:52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</row>
    <row r="768" spans="1:52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</row>
    <row r="769" spans="1:52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</row>
    <row r="770" spans="1:52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</row>
    <row r="771" spans="1:52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</row>
    <row r="772" spans="1:52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</row>
    <row r="773" spans="1:52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</row>
    <row r="774" spans="1:52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</row>
    <row r="775" spans="1:52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</row>
    <row r="776" spans="1:52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</row>
    <row r="777" spans="1:52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</row>
    <row r="778" spans="1:52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</row>
    <row r="779" spans="1:52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</row>
    <row r="780" spans="1:52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</row>
    <row r="781" spans="1:52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</row>
    <row r="782" spans="1:52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</row>
    <row r="783" spans="1:52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</row>
    <row r="784" spans="1:52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</row>
    <row r="785" spans="1:52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</row>
    <row r="786" spans="1:52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</row>
    <row r="787" spans="1:52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</row>
    <row r="788" spans="1:52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</row>
    <row r="789" spans="1:52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</row>
    <row r="790" spans="1:52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</row>
    <row r="791" spans="1:52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</row>
    <row r="792" spans="1:52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</row>
    <row r="793" spans="1:52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</row>
    <row r="794" spans="1:52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</row>
    <row r="795" spans="1:52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</row>
    <row r="796" spans="1:52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</row>
    <row r="797" spans="1:52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</row>
    <row r="798" spans="1:52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</row>
    <row r="799" spans="1:52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</row>
    <row r="800" spans="1:52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</row>
    <row r="801" spans="1:52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</row>
    <row r="802" spans="1:52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</row>
    <row r="803" spans="1:52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</row>
    <row r="804" spans="1:52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</row>
    <row r="805" spans="1:52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</row>
    <row r="806" spans="1:52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</row>
    <row r="807" spans="1:52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</row>
    <row r="808" spans="1:52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</row>
    <row r="809" spans="1:52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</row>
    <row r="810" spans="1:52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</row>
    <row r="811" spans="1:52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</row>
    <row r="812" spans="1:52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</row>
    <row r="813" spans="1:52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</row>
    <row r="814" spans="1:52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</row>
    <row r="815" spans="1:52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</row>
    <row r="816" spans="1:52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</row>
    <row r="817" spans="1:52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</row>
    <row r="818" spans="1:52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</row>
    <row r="819" spans="1:52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</row>
    <row r="820" spans="1:52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</row>
    <row r="821" spans="1:52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</row>
    <row r="822" spans="1:52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</row>
    <row r="823" spans="1:52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</row>
    <row r="824" spans="1:52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</row>
    <row r="825" spans="1:52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</row>
    <row r="826" spans="1:52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</row>
    <row r="827" spans="1:52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</row>
    <row r="828" spans="1:52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</row>
    <row r="829" spans="1:52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</row>
    <row r="830" spans="1:52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</row>
    <row r="831" spans="1:52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</row>
    <row r="832" spans="1:52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</row>
    <row r="833" spans="1:52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</row>
    <row r="834" spans="1:52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</row>
    <row r="835" spans="1:52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</row>
    <row r="836" spans="1:52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</row>
    <row r="837" spans="1:52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</row>
    <row r="838" spans="1:52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</row>
    <row r="839" spans="1:52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</row>
    <row r="840" spans="1:52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</row>
    <row r="841" spans="1:52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</row>
    <row r="842" spans="1:52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</row>
    <row r="843" spans="1:52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</row>
    <row r="844" spans="1:52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</row>
    <row r="845" spans="1:52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</row>
    <row r="846" spans="1:52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</row>
    <row r="847" spans="1:52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</row>
    <row r="848" spans="1:52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</row>
    <row r="849" spans="1:52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</row>
    <row r="850" spans="1:52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</row>
    <row r="851" spans="1:52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</row>
    <row r="852" spans="1:52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</row>
    <row r="853" spans="1:52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</row>
    <row r="854" spans="1:52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</row>
    <row r="855" spans="1:52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</row>
    <row r="856" spans="1:52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</row>
    <row r="857" spans="1:52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</row>
    <row r="858" spans="1:52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</row>
    <row r="859" spans="1:52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</row>
    <row r="860" spans="1:52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</row>
    <row r="861" spans="1:52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</row>
    <row r="862" spans="1:52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</row>
    <row r="863" spans="1:52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</row>
    <row r="864" spans="1:52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</row>
    <row r="865" spans="1:52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</row>
    <row r="866" spans="1:52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</row>
    <row r="867" spans="1:52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</row>
    <row r="868" spans="1:52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</row>
    <row r="869" spans="1:52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</row>
    <row r="870" spans="1:52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</row>
    <row r="871" spans="1:52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</row>
    <row r="872" spans="1:52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</row>
    <row r="873" spans="1:52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</row>
    <row r="874" spans="1:52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</row>
    <row r="875" spans="1:52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</row>
    <row r="876" spans="1:52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</row>
    <row r="877" spans="1:52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</row>
    <row r="878" spans="1:52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</row>
    <row r="879" spans="1:52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</row>
    <row r="880" spans="1:52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</row>
    <row r="881" spans="1:52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</row>
    <row r="882" spans="1:52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</row>
    <row r="883" spans="1:52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</row>
    <row r="884" spans="1:52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</row>
    <row r="885" spans="1:52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</row>
    <row r="886" spans="1:52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</row>
    <row r="887" spans="1:52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</row>
    <row r="888" spans="1:52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</row>
    <row r="889" spans="1:52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</row>
    <row r="890" spans="1:52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</row>
    <row r="891" spans="1:52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</row>
    <row r="892" spans="1:52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</row>
    <row r="893" spans="1:52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</row>
    <row r="894" spans="1:52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</row>
    <row r="895" spans="1:52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</row>
    <row r="896" spans="1:52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</row>
    <row r="897" spans="1:52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</row>
    <row r="898" spans="1:52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</row>
    <row r="899" spans="1:52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</row>
    <row r="900" spans="1:52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</row>
    <row r="901" spans="1:52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</row>
    <row r="902" spans="1:52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</row>
    <row r="903" spans="1:52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</row>
    <row r="904" spans="1:52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</row>
    <row r="905" spans="1:52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</row>
    <row r="906" spans="1:52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</row>
    <row r="907" spans="1:52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</row>
    <row r="908" spans="1:52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</row>
    <row r="909" spans="1:52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</row>
    <row r="910" spans="1:52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</row>
    <row r="911" spans="1:52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</row>
    <row r="912" spans="1:52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</row>
    <row r="913" spans="1:52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</row>
    <row r="914" spans="1:52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</row>
    <row r="915" spans="1:52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</row>
    <row r="916" spans="1:52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</row>
    <row r="917" spans="1:52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</row>
    <row r="918" spans="1:52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</row>
    <row r="919" spans="1:52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</row>
    <row r="920" spans="1:52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</row>
    <row r="921" spans="1:52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</row>
    <row r="922" spans="1:52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</row>
    <row r="923" spans="1:52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</row>
    <row r="924" spans="1:52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</row>
    <row r="925" spans="1:52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</row>
    <row r="926" spans="1:52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</row>
    <row r="927" spans="1:52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</row>
    <row r="928" spans="1:52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</row>
    <row r="929" spans="1:52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</row>
    <row r="930" spans="1:52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</row>
    <row r="931" spans="1:52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</row>
    <row r="932" spans="1:52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</row>
    <row r="933" spans="1:52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</row>
    <row r="934" spans="1:52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</row>
    <row r="935" spans="1:52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</row>
    <row r="936" spans="1:52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</row>
    <row r="937" spans="1:52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</row>
    <row r="938" spans="1:52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</row>
    <row r="939" spans="1:52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</row>
    <row r="940" spans="1:52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</row>
    <row r="941" spans="1:52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</row>
    <row r="942" spans="1:52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</row>
    <row r="943" spans="1:52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</row>
    <row r="944" spans="1:52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</row>
    <row r="945" spans="1:52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</row>
    <row r="946" spans="1:52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</row>
    <row r="947" spans="1:52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</row>
    <row r="948" spans="1:52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</row>
    <row r="949" spans="1:52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</row>
    <row r="950" spans="1:52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</row>
    <row r="951" spans="1:52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</row>
    <row r="952" spans="1:52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</row>
    <row r="953" spans="1:52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</row>
    <row r="954" spans="1:52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</row>
    <row r="955" spans="1:52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</row>
    <row r="956" spans="1:52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</row>
    <row r="957" spans="1:52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</row>
    <row r="958" spans="1:52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</row>
    <row r="959" spans="1:52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</row>
    <row r="960" spans="1:52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</row>
    <row r="961" spans="1:52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</row>
    <row r="962" spans="1:52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</row>
    <row r="963" spans="1:52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</row>
    <row r="964" spans="1:52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</row>
    <row r="965" spans="1:52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</row>
    <row r="966" spans="1:52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</row>
    <row r="967" spans="1:52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</row>
    <row r="968" spans="1:52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</row>
    <row r="969" spans="1:52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</row>
    <row r="970" spans="1:52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</row>
    <row r="971" spans="1:52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</row>
    <row r="972" spans="1:52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</row>
    <row r="973" spans="1:52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</row>
    <row r="974" spans="1:52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</row>
    <row r="975" spans="1:52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</row>
    <row r="976" spans="1:52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</row>
    <row r="977" spans="1:52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</row>
    <row r="978" spans="1:52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</row>
    <row r="979" spans="1:52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</row>
    <row r="980" spans="1:52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</row>
    <row r="981" spans="1:52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</row>
    <row r="982" spans="1:52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</row>
    <row r="983" spans="1:52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</row>
    <row r="984" spans="1:52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</row>
    <row r="985" spans="1:52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</row>
    <row r="986" spans="1:52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</row>
    <row r="987" spans="1:52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</row>
    <row r="988" spans="1:52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</row>
    <row r="989" spans="1:52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</row>
    <row r="990" spans="1:52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</row>
    <row r="991" spans="1:52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</row>
    <row r="992" spans="1:52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</row>
    <row r="993" spans="1:52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</row>
    <row r="994" spans="1:52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</row>
    <row r="995" spans="1:52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</row>
    <row r="996" spans="1:52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</row>
    <row r="997" spans="1:52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</row>
    <row r="998" spans="1:52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</row>
    <row r="999" spans="1:52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</row>
    <row r="1000" spans="1:52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</row>
    <row r="1001" spans="1:52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</row>
    <row r="1002" spans="1:52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</row>
    <row r="1003" spans="1:52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</row>
    <row r="1004" spans="1:52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</row>
    <row r="1005" spans="1:52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</row>
    <row r="1006" spans="1:52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</row>
    <row r="1007" spans="1:52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</row>
    <row r="1008" spans="1:52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</row>
    <row r="1009" spans="1:52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</row>
    <row r="1010" spans="1:52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</row>
    <row r="1011" spans="1:52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</row>
    <row r="1012" spans="1:52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</row>
    <row r="1013" spans="1:52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</row>
    <row r="1014" spans="1:52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</row>
    <row r="1015" spans="1:52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</row>
    <row r="1016" spans="1:52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</row>
    <row r="1017" spans="1:52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</row>
    <row r="1018" spans="1:52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</row>
    <row r="1019" spans="1:52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</row>
    <row r="1020" spans="1:52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</row>
    <row r="1021" spans="1:52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</row>
    <row r="1022" spans="1:52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</row>
    <row r="1023" spans="1:52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</row>
    <row r="1024" spans="1:52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</row>
    <row r="1025" spans="1:52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</row>
    <row r="1026" spans="1:52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</row>
    <row r="1027" spans="1:52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</row>
    <row r="1028" spans="1:52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</row>
    <row r="1029" spans="1:52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</row>
    <row r="1030" spans="1:52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</row>
    <row r="1031" spans="1:52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</row>
    <row r="1032" spans="1:52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</row>
    <row r="1033" spans="1:52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</row>
    <row r="1034" spans="1:52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</row>
    <row r="1035" spans="1:52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</row>
    <row r="1036" spans="1:52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</row>
    <row r="1037" spans="1:52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</row>
    <row r="1038" spans="1:52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</row>
    <row r="1039" spans="1:52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</row>
    <row r="1040" spans="1:52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</row>
    <row r="1041" spans="1:52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</row>
    <row r="1042" spans="1:52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</row>
    <row r="1043" spans="1:52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</row>
    <row r="1044" spans="1:52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</row>
    <row r="1045" spans="1:52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</row>
    <row r="1046" spans="1:52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</row>
    <row r="1047" spans="1:52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</row>
    <row r="1048" spans="1:52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</row>
    <row r="1049" spans="1:52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</row>
    <row r="1050" spans="1:52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</row>
    <row r="1051" spans="1:52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</row>
    <row r="1052" spans="1:52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</row>
    <row r="1053" spans="1:52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</row>
    <row r="1054" spans="1:52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</row>
    <row r="1055" spans="1:52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</row>
    <row r="1056" spans="1:52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</row>
    <row r="1057" spans="1:52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</row>
    <row r="1058" spans="1:52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</row>
    <row r="1059" spans="1:52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</row>
    <row r="1060" spans="1:52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</row>
    <row r="1061" spans="1:52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</row>
    <row r="1062" spans="1:52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</row>
    <row r="1063" spans="1:52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</row>
    <row r="1064" spans="1:52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</row>
    <row r="1065" spans="1:52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</row>
    <row r="1066" spans="1:52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</row>
    <row r="1067" spans="1:52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</row>
    <row r="1068" spans="1:52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</row>
    <row r="1069" spans="1:52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</row>
    <row r="1070" spans="1:52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</row>
    <row r="1071" spans="1:52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</row>
    <row r="1072" spans="1:52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</row>
    <row r="1073" spans="1:52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</row>
    <row r="1074" spans="1:52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</row>
    <row r="1075" spans="1:52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</row>
    <row r="1076" spans="1:52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</row>
    <row r="1077" spans="1:52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</row>
    <row r="1078" spans="1:52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</row>
    <row r="1079" spans="1:52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</row>
    <row r="1080" spans="1:52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</row>
    <row r="1081" spans="1:52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</row>
    <row r="1082" spans="1:52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</row>
    <row r="1083" spans="1:52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</row>
    <row r="1084" spans="1:52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</row>
    <row r="1085" spans="1:52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</row>
    <row r="1086" spans="1:52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</row>
    <row r="1087" spans="1:52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</row>
    <row r="1088" spans="1:52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</row>
    <row r="1089" spans="1:52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</row>
    <row r="1090" spans="1:52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</row>
    <row r="1091" spans="1:52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</row>
    <row r="1092" spans="1:52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</row>
    <row r="1093" spans="1:52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</row>
    <row r="1094" spans="1:52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</row>
    <row r="1095" spans="1:52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</row>
    <row r="1096" spans="1:52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</row>
    <row r="1097" spans="1:52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</row>
    <row r="1098" spans="1:52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</row>
    <row r="1099" spans="1:52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</row>
    <row r="1100" spans="1:52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</row>
    <row r="1101" spans="1:52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</row>
    <row r="1102" spans="1:52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</row>
    <row r="1103" spans="1:52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</row>
    <row r="1104" spans="1:52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</row>
    <row r="1105" spans="1:52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</row>
    <row r="1106" spans="1:52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</row>
    <row r="1107" spans="1:52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</row>
    <row r="1108" spans="1:52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</row>
    <row r="1109" spans="1:52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</row>
    <row r="1110" spans="1:52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</row>
    <row r="1111" spans="1:52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</row>
    <row r="1112" spans="1:52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</row>
    <row r="1113" spans="1:52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</row>
    <row r="1114" spans="1:52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</row>
    <row r="1115" spans="1:52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</row>
    <row r="1116" spans="1:52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</row>
    <row r="1117" spans="1:52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</row>
    <row r="1118" spans="1:52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</row>
    <row r="1119" spans="1:52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</row>
    <row r="1120" spans="1:52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</row>
    <row r="1121" spans="1:52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</row>
    <row r="1122" spans="1:52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</row>
    <row r="1123" spans="1:52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</row>
    <row r="1124" spans="1:52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</row>
    <row r="1125" spans="1:52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</row>
    <row r="1126" spans="1:52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</row>
    <row r="1127" spans="1:52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</row>
    <row r="1128" spans="1:52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</row>
    <row r="1129" spans="1:52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</row>
    <row r="1130" spans="1:52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</row>
    <row r="1131" spans="1:52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</row>
    <row r="1132" spans="1:52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</row>
    <row r="1133" spans="1:52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</row>
    <row r="1134" spans="1:52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</row>
    <row r="1135" spans="1:52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</row>
    <row r="1136" spans="1:52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</row>
    <row r="1137" spans="1:52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</row>
    <row r="1138" spans="1:52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</row>
    <row r="1139" spans="1:52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</row>
    <row r="1140" spans="1:52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</row>
    <row r="1141" spans="1:52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</row>
    <row r="1142" spans="1:52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</row>
    <row r="1143" spans="1:52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</row>
    <row r="1144" spans="1:52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</row>
    <row r="1145" spans="1:52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</row>
    <row r="1146" spans="1:52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</row>
    <row r="1147" spans="1:52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</row>
    <row r="1148" spans="1:52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</row>
    <row r="1149" spans="1:52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</row>
    <row r="1150" spans="1:52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</row>
    <row r="1151" spans="1:52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</row>
    <row r="1152" spans="1:52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</row>
    <row r="1153" spans="1:52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</row>
    <row r="1154" spans="1:52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</row>
    <row r="1155" spans="1:52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</row>
    <row r="1156" spans="1:52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</row>
    <row r="1157" spans="1:52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</row>
    <row r="1158" spans="1:52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</row>
    <row r="1159" spans="1:52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</row>
    <row r="1160" spans="1:52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</row>
    <row r="1161" spans="1:52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</row>
    <row r="1162" spans="1:52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</row>
    <row r="1163" spans="1:52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</row>
    <row r="1164" spans="1:52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</row>
    <row r="1165" spans="1:52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</row>
    <row r="1166" spans="1:52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</row>
    <row r="1167" spans="1:52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</row>
    <row r="1168" spans="1:52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</row>
    <row r="1169" spans="1:52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</row>
    <row r="1170" spans="1:52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</row>
    <row r="1171" spans="1:52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</row>
    <row r="1172" spans="1:52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</row>
    <row r="1173" spans="1:52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</row>
    <row r="1174" spans="1:52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</row>
    <row r="1175" spans="1:52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</row>
    <row r="1176" spans="1:52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</row>
    <row r="1177" spans="1:52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</row>
    <row r="1178" spans="1:52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</row>
    <row r="1179" spans="1:52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</row>
    <row r="1180" spans="1:52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</row>
    <row r="1181" spans="1:52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</row>
    <row r="1182" spans="1:52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</row>
    <row r="1183" spans="1:52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</row>
    <row r="1184" spans="1:52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</row>
    <row r="1185" spans="1:52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</row>
    <row r="1186" spans="1:52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</row>
    <row r="1187" spans="1:52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</row>
    <row r="1188" spans="1:52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</row>
    <row r="1189" spans="1:52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</row>
    <row r="1190" spans="1:52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</row>
    <row r="1191" spans="1:52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</row>
    <row r="1192" spans="1:52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</row>
    <row r="1193" spans="1:52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</row>
    <row r="1194" spans="1:52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</row>
    <row r="1195" spans="1:52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</row>
    <row r="1196" spans="1:52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</row>
    <row r="1197" spans="1:52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</row>
    <row r="1198" spans="1:52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</row>
    <row r="1199" spans="1:52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</row>
    <row r="1200" spans="1:52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</row>
    <row r="1201" spans="1:52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</row>
    <row r="1202" spans="1:52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</row>
    <row r="1203" spans="1:52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</row>
    <row r="1204" spans="1:52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</row>
    <row r="1205" spans="1:52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</row>
    <row r="1206" spans="1:52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</row>
    <row r="1207" spans="1:52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</row>
    <row r="1208" spans="1:52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</row>
    <row r="1209" spans="1:52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</row>
    <row r="1210" spans="1:52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</row>
    <row r="1211" spans="1:52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</row>
    <row r="1212" spans="1:52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</row>
    <row r="1213" spans="1:52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</row>
    <row r="1214" spans="1:52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</row>
    <row r="1215" spans="1:52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</row>
    <row r="1216" spans="1:52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</row>
    <row r="1217" spans="1:52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</row>
    <row r="1218" spans="1:52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</row>
    <row r="1219" spans="1:52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</row>
    <row r="1220" spans="1:52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</row>
    <row r="1221" spans="1:52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</row>
    <row r="1222" spans="1:52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</row>
    <row r="1223" spans="1:52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</row>
    <row r="1224" spans="1:52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</row>
    <row r="1225" spans="1:52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</row>
    <row r="1226" spans="1:52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</row>
    <row r="1227" spans="1:52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</row>
    <row r="1228" spans="1:52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</row>
    <row r="1229" spans="1:52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</row>
    <row r="1230" spans="1:52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</row>
    <row r="1231" spans="1:52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</row>
    <row r="1232" spans="1:52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</row>
    <row r="1233" spans="1:52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</row>
    <row r="1234" spans="1:52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</row>
    <row r="1235" spans="1:52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</row>
    <row r="1236" spans="1:52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</row>
    <row r="1237" spans="1:52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</row>
    <row r="1238" spans="1:52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</row>
    <row r="1239" spans="1:52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</row>
    <row r="1240" spans="1:52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</row>
    <row r="1241" spans="1:52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</row>
    <row r="1242" spans="1:52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</row>
    <row r="1243" spans="1:52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</row>
    <row r="1244" spans="1:52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</row>
    <row r="1245" spans="1:52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</row>
    <row r="1246" spans="1:52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</row>
    <row r="1247" spans="1:52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</row>
    <row r="1248" spans="1:52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</row>
    <row r="1249" spans="1:52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</row>
    <row r="1250" spans="1:52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</row>
    <row r="1251" spans="1:52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</row>
    <row r="1252" spans="1:52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</row>
    <row r="1253" spans="1:52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</row>
    <row r="1254" spans="1:52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</row>
    <row r="1255" spans="1:52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</row>
    <row r="1256" spans="1:52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</row>
    <row r="1257" spans="1:52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</row>
    <row r="1258" spans="1:52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</row>
    <row r="1259" spans="1:52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</row>
    <row r="1260" spans="1:52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</row>
    <row r="1261" spans="1:52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</row>
    <row r="1262" spans="1:52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</row>
    <row r="1263" spans="1:52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</row>
    <row r="1264" spans="1:52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</row>
    <row r="1265" spans="1:52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</row>
    <row r="1266" spans="1:52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</row>
    <row r="1267" spans="1:52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</row>
    <row r="1268" spans="1:52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</row>
    <row r="1269" spans="1:52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</row>
    <row r="1270" spans="1:52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</row>
    <row r="1271" spans="1:52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</row>
    <row r="1272" spans="1:52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</row>
    <row r="1273" spans="1:52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</row>
    <row r="1274" spans="1:52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</row>
    <row r="1275" spans="1:52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</row>
    <row r="1276" spans="1:52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</row>
    <row r="1277" spans="1:52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</row>
    <row r="1278" spans="1:52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</row>
    <row r="1279" spans="1:52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</row>
    <row r="1280" spans="1:52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</row>
    <row r="1281" spans="1:52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</row>
    <row r="1282" spans="1:52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</row>
    <row r="1283" spans="1:52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</row>
    <row r="1284" spans="1:52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</row>
    <row r="1285" spans="1:52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</row>
    <row r="1286" spans="1:52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</row>
    <row r="1287" spans="1:52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</row>
    <row r="1288" spans="1:52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</row>
    <row r="1289" spans="1:52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</row>
    <row r="1290" spans="1:52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</row>
    <row r="1291" spans="1:52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</row>
    <row r="1292" spans="1:52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</row>
    <row r="1293" spans="1:52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</row>
    <row r="1294" spans="1:52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</row>
    <row r="1295" spans="1:52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</row>
    <row r="1296" spans="1:52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</row>
    <row r="1297" spans="1:52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</row>
    <row r="1298" spans="1:52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</row>
    <row r="1299" spans="1:52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</row>
    <row r="1300" spans="1:52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</row>
    <row r="1301" spans="1:52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</row>
    <row r="1302" spans="1:52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</row>
    <row r="1303" spans="1:52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</row>
    <row r="1304" spans="1:52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</row>
    <row r="1305" spans="1:52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</row>
    <row r="1306" spans="1:52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</row>
    <row r="1307" spans="1:52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</row>
    <row r="1308" spans="1:52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</row>
    <row r="1309" spans="1:52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</row>
    <row r="1310" spans="1:52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</row>
    <row r="1311" spans="1:52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</row>
    <row r="1312" spans="1:52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</row>
    <row r="1313" spans="1:52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</row>
    <row r="1314" spans="1:52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</row>
    <row r="1315" spans="1:52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</row>
    <row r="1316" spans="1:52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</row>
    <row r="1317" spans="1:52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</row>
    <row r="1318" spans="1:52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</row>
    <row r="1319" spans="1:52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</row>
    <row r="1320" spans="1:52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</row>
    <row r="1321" spans="1:52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</row>
    <row r="1322" spans="1:52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</row>
    <row r="1323" spans="1:52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</row>
    <row r="1324" spans="1:52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</row>
    <row r="1325" spans="1:52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</row>
    <row r="1326" spans="1:52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</row>
    <row r="1327" spans="1:52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</row>
    <row r="1328" spans="1:52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</row>
    <row r="1329" spans="1:52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</row>
    <row r="1330" spans="1:52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</row>
    <row r="1331" spans="1:52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</row>
    <row r="1332" spans="1:52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</row>
    <row r="1333" spans="1:52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</row>
    <row r="1334" spans="1:52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</row>
    <row r="1335" spans="1:52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</row>
    <row r="1336" spans="1:52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</row>
    <row r="1337" spans="1:52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</row>
    <row r="1338" spans="1:52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</row>
    <row r="1339" spans="1:52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</row>
    <row r="1340" spans="1:52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</row>
    <row r="1341" spans="1:52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</row>
    <row r="1342" spans="1:52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</row>
    <row r="1343" spans="1:52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</row>
    <row r="1344" spans="1:52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</row>
    <row r="1345" spans="1:52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</row>
    <row r="1346" spans="1:52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</row>
    <row r="1347" spans="1:52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</row>
    <row r="1348" spans="1:52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</row>
    <row r="1349" spans="1:52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</row>
    <row r="1350" spans="1:52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</row>
    <row r="1351" spans="1:52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</row>
    <row r="1352" spans="1:52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</row>
    <row r="1353" spans="1:52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</row>
    <row r="1354" spans="1:52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</row>
    <row r="1355" spans="1:52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</row>
    <row r="1356" spans="1:52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</row>
    <row r="1357" spans="1:52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</row>
    <row r="1358" spans="1:52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</row>
    <row r="1359" spans="1:52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</row>
    <row r="1360" spans="1:52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</row>
    <row r="1361" spans="1:52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</row>
    <row r="1362" spans="1:52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</row>
    <row r="1363" spans="1:52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</row>
    <row r="1364" spans="1:52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</row>
    <row r="1365" spans="1:52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</row>
    <row r="1366" spans="1:52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</row>
    <row r="1367" spans="1:52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</row>
    <row r="1368" spans="1:52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</row>
    <row r="1369" spans="1:52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</row>
    <row r="1370" spans="1:52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</row>
    <row r="1371" spans="1:52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</row>
    <row r="1372" spans="1:52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</row>
    <row r="1373" spans="1:52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</row>
    <row r="1374" spans="1:52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</row>
    <row r="1375" spans="1:52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</row>
    <row r="1376" spans="1:52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</row>
    <row r="1377" spans="1:52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</row>
    <row r="1378" spans="1:52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</row>
    <row r="1379" spans="1:52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</row>
    <row r="1380" spans="1:52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</row>
    <row r="1381" spans="1:52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</row>
    <row r="1382" spans="1:52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</row>
    <row r="1383" spans="1:52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</row>
    <row r="1384" spans="1:52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</row>
    <row r="1385" spans="1:52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</row>
    <row r="1386" spans="1:52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</row>
    <row r="1387" spans="1:52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</row>
    <row r="1388" spans="1:52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</row>
    <row r="1389" spans="1:52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</row>
    <row r="1390" spans="1:52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</row>
    <row r="1391" spans="1:52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</row>
    <row r="1392" spans="1:52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</row>
    <row r="1393" spans="1:52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</row>
    <row r="1394" spans="1:52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</row>
    <row r="1395" spans="1:52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</row>
    <row r="1396" spans="1:52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</row>
    <row r="1397" spans="1:52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</row>
    <row r="1398" spans="1:52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</row>
    <row r="1399" spans="1:52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</row>
    <row r="1400" spans="1:52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</row>
    <row r="1401" spans="1:52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</row>
    <row r="1402" spans="1:52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</row>
    <row r="1403" spans="1:52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</row>
    <row r="1404" spans="1:52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</row>
    <row r="1405" spans="1:52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</row>
    <row r="1406" spans="1:52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</row>
    <row r="1407" spans="1:52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</row>
    <row r="1408" spans="1:52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</row>
    <row r="1409" spans="1:52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</row>
    <row r="1410" spans="1:52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</row>
    <row r="1411" spans="1:52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</row>
    <row r="1412" spans="1:52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</row>
    <row r="1413" spans="1:52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</row>
    <row r="1414" spans="1:52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</row>
    <row r="1415" spans="1:52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</row>
    <row r="1416" spans="1:52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</row>
    <row r="1417" spans="1:52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</row>
    <row r="1418" spans="1:52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</row>
    <row r="1419" spans="1:52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</row>
    <row r="1420" spans="1:52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</row>
    <row r="1421" spans="1:52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</row>
    <row r="1422" spans="1:52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</row>
    <row r="1423" spans="1:52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</row>
    <row r="1424" spans="1:52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</row>
    <row r="1425" spans="1:52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</row>
    <row r="1426" spans="1:52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</row>
    <row r="1427" spans="1:52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</row>
    <row r="1428" spans="1:52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</row>
    <row r="1429" spans="1:52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</row>
    <row r="1430" spans="1:52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</row>
    <row r="1431" spans="1:52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</row>
    <row r="1432" spans="1:52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</row>
    <row r="1433" spans="1:52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</row>
    <row r="1434" spans="1:52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</row>
    <row r="1435" spans="1:52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</row>
    <row r="1436" spans="1:52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</row>
    <row r="1437" spans="1:52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</row>
    <row r="1438" spans="1:52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</row>
    <row r="1439" spans="1:52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</row>
    <row r="1440" spans="1:52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</row>
    <row r="1441" spans="1:52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</row>
    <row r="1442" spans="1:52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</row>
    <row r="1443" spans="1:52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</row>
    <row r="1444" spans="1:52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</row>
    <row r="1445" spans="1:52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</row>
    <row r="1446" spans="1:52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</row>
    <row r="1447" spans="1:52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</row>
    <row r="1448" spans="1:52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</row>
    <row r="1449" spans="1:52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</row>
    <row r="1450" spans="1:52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</row>
    <row r="1451" spans="1:52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</row>
    <row r="1452" spans="1:52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</row>
    <row r="1453" spans="1:52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</row>
    <row r="1454" spans="1:52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</row>
    <row r="1455" spans="1:52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</row>
    <row r="1456" spans="1:52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</row>
    <row r="1457" spans="1:52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</row>
    <row r="1458" spans="1:52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</row>
    <row r="1459" spans="1:52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</row>
    <row r="1460" spans="1:52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</row>
    <row r="1461" spans="1:52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</row>
    <row r="1462" spans="1:52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</row>
    <row r="1463" spans="1:52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</row>
    <row r="1464" spans="1:52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</row>
    <row r="1465" spans="1:52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</row>
    <row r="1466" spans="1:52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</row>
    <row r="1467" spans="1:52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</row>
    <row r="1468" spans="1:52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</row>
    <row r="1469" spans="1:52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</row>
    <row r="1470" spans="1:52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</row>
    <row r="1471" spans="1:52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</row>
    <row r="1472" spans="1:52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</row>
    <row r="1473" spans="1:52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</row>
    <row r="1474" spans="1:52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</row>
    <row r="1475" spans="1:52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</row>
    <row r="1476" spans="1:52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</row>
    <row r="1477" spans="1:52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</row>
    <row r="1478" spans="1:52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</row>
    <row r="1479" spans="1:52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</row>
    <row r="1480" spans="1:52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</row>
    <row r="1481" spans="1:52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</row>
    <row r="1482" spans="1:52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</row>
    <row r="1483" spans="1:52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</row>
    <row r="1484" spans="1:52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</row>
    <row r="1485" spans="1:52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</row>
    <row r="1486" spans="1:52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</row>
    <row r="1487" spans="1:52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</row>
    <row r="1488" spans="1:52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</row>
    <row r="1489" spans="1:52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</row>
    <row r="1490" spans="1:52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</row>
    <row r="1491" spans="1:52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</row>
    <row r="1492" spans="1:52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</row>
    <row r="1493" spans="1:52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</row>
    <row r="1494" spans="1:52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</row>
    <row r="1495" spans="1:52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</row>
    <row r="1496" spans="1:52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</row>
    <row r="1497" spans="1:52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</row>
    <row r="1498" spans="1:52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</row>
    <row r="1499" spans="1:52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</row>
    <row r="1500" spans="1:52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</row>
    <row r="1501" spans="1:52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</row>
    <row r="1502" spans="1:52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</row>
    <row r="1503" spans="1:52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</row>
    <row r="1504" spans="1:52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</row>
    <row r="1505" spans="1:52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</row>
    <row r="1506" spans="1:52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</row>
    <row r="1507" spans="1:52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</row>
    <row r="1508" spans="1:52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</row>
    <row r="1509" spans="1:52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</row>
    <row r="1510" spans="1:52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</row>
    <row r="1511" spans="1:52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</row>
    <row r="1512" spans="1:52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</row>
    <row r="1513" spans="1:52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</row>
    <row r="1514" spans="1:52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</row>
    <row r="1515" spans="1:52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</row>
    <row r="1516" spans="1:52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</row>
    <row r="1517" spans="1:52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</row>
    <row r="1518" spans="1:52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</row>
    <row r="1519" spans="1:52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</row>
    <row r="1520" spans="1:52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</row>
    <row r="1521" spans="1:52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</row>
    <row r="1522" spans="1:52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</row>
    <row r="1523" spans="1:52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</row>
    <row r="1524" spans="1:52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</row>
    <row r="1525" spans="1:52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</row>
    <row r="1526" spans="1:52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</row>
    <row r="1527" spans="1:52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</row>
    <row r="1528" spans="1:52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</row>
    <row r="1529" spans="1:52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</row>
    <row r="1530" spans="1:52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</row>
    <row r="1531" spans="1:52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</row>
    <row r="1532" spans="1:52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</row>
    <row r="1533" spans="1:52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</row>
    <row r="1534" spans="1:52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</row>
    <row r="1535" spans="1:52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</row>
    <row r="1536" spans="1:52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</row>
    <row r="1537" spans="1:52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</row>
    <row r="1538" spans="1:52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</row>
    <row r="1539" spans="1:52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</row>
    <row r="1540" spans="1:52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</row>
    <row r="1541" spans="1:52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</row>
    <row r="1542" spans="1:52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</row>
    <row r="1543" spans="1:52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</row>
    <row r="1544" spans="1:52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</row>
    <row r="1545" spans="1:52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</row>
    <row r="1546" spans="1:52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</row>
    <row r="1547" spans="1:52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</row>
    <row r="1548" spans="1:52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</row>
    <row r="1549" spans="1:52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</row>
    <row r="1550" spans="1:52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</row>
    <row r="1551" spans="1:52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</row>
    <row r="1552" spans="1:52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</row>
    <row r="1553" spans="1:52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</row>
    <row r="1554" spans="1:52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</row>
    <row r="1555" spans="1:52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</row>
    <row r="1556" spans="1:52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</row>
    <row r="1557" spans="1:52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</row>
    <row r="1558" spans="1:52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</row>
    <row r="1559" spans="1:52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</row>
    <row r="1560" spans="1:52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</row>
    <row r="1561" spans="1:52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</row>
    <row r="1562" spans="1:52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</row>
    <row r="1563" spans="1:52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</row>
    <row r="1564" spans="1:52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</row>
    <row r="1565" spans="1:52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</row>
    <row r="1566" spans="1:52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</row>
    <row r="1567" spans="1:52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</row>
    <row r="1568" spans="1:52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</row>
    <row r="1569" spans="1:52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</row>
    <row r="1570" spans="1:52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</row>
    <row r="1571" spans="1:52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</row>
    <row r="1572" spans="1:52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</row>
    <row r="1573" spans="1:52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</row>
    <row r="1574" spans="1:52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</row>
    <row r="1575" spans="1:52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</row>
    <row r="1576" spans="1:52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</row>
    <row r="1577" spans="1:52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</row>
    <row r="1578" spans="1:52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</row>
    <row r="1579" spans="1:52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</row>
    <row r="1580" spans="1:52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</row>
    <row r="1581" spans="1:52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</row>
    <row r="1582" spans="1:52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</row>
    <row r="1583" spans="1:52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</row>
    <row r="1584" spans="1:52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</row>
    <row r="1585" spans="1:52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</row>
    <row r="1586" spans="1:52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</row>
    <row r="1587" spans="1:52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</row>
    <row r="1588" spans="1:52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</row>
    <row r="1589" spans="1:52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</row>
    <row r="1590" spans="1:52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</row>
    <row r="1591" spans="1:52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</row>
    <row r="1592" spans="1:52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</row>
    <row r="1593" spans="1:52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</row>
    <row r="1594" spans="1:52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</row>
    <row r="1595" spans="1:52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</row>
    <row r="1596" spans="1:52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</row>
    <row r="1597" spans="1:52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</row>
    <row r="1598" spans="1:52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</row>
    <row r="1599" spans="1:52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</row>
    <row r="1600" spans="1:52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</row>
    <row r="1601" spans="1:52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</row>
    <row r="1602" spans="1:52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</row>
    <row r="1603" spans="1:52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</row>
    <row r="1604" spans="1:52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</row>
    <row r="1605" spans="1:52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</row>
    <row r="1606" spans="1:52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</row>
    <row r="1607" spans="1:52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</row>
    <row r="1608" spans="1:52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</row>
    <row r="1609" spans="1:52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</row>
    <row r="1610" spans="1:52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</row>
    <row r="1611" spans="1:52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</row>
    <row r="1612" spans="1:52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</row>
    <row r="1613" spans="1:52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</row>
    <row r="1614" spans="1:52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</row>
    <row r="1615" spans="1:52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</row>
    <row r="1616" spans="1:52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</row>
    <row r="1617" spans="1:52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</row>
    <row r="1618" spans="1:52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</row>
    <row r="1619" spans="1:52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</row>
    <row r="1620" spans="1:52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</row>
    <row r="1621" spans="1:52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</row>
    <row r="1622" spans="1:52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</row>
    <row r="1623" spans="1:52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</row>
    <row r="1624" spans="1:52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</row>
    <row r="1625" spans="1:52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</row>
    <row r="1626" spans="1:52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</row>
    <row r="1627" spans="1:52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</row>
    <row r="1628" spans="1:52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</row>
    <row r="1629" spans="1:52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</row>
    <row r="1630" spans="1:52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</row>
    <row r="1631" spans="1:52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</row>
    <row r="1632" spans="1:52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</row>
    <row r="1633" spans="1:52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</row>
    <row r="1634" spans="1:52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</row>
    <row r="1635" spans="1:52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</row>
    <row r="1636" spans="1:52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</row>
    <row r="1637" spans="1:52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</row>
    <row r="1638" spans="1:52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</row>
    <row r="1639" spans="1:52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</row>
    <row r="1640" spans="1:52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</row>
    <row r="1641" spans="1:52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</row>
    <row r="1642" spans="1:52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</row>
    <row r="1643" spans="1:52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</row>
    <row r="1644" spans="1:52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</row>
    <row r="1645" spans="1:52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</row>
    <row r="1646" spans="1:52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</row>
    <row r="1647" spans="1:52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</row>
    <row r="1648" spans="1:52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</row>
    <row r="1649" spans="1:52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</row>
    <row r="1650" spans="1:52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</row>
    <row r="1651" spans="1:52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</row>
    <row r="1652" spans="1:52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</row>
    <row r="1653" spans="1:52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</row>
    <row r="1654" spans="1:52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</row>
    <row r="1655" spans="1:52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</row>
    <row r="1656" spans="1:52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</row>
    <row r="1657" spans="1:52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</row>
    <row r="1658" spans="1:52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</row>
    <row r="1659" spans="1:52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</row>
    <row r="1660" spans="1:52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</row>
    <row r="1661" spans="1:52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</row>
    <row r="1662" spans="1:52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</row>
    <row r="1663" spans="1:52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</row>
    <row r="1664" spans="1:52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</row>
    <row r="1665" spans="1:52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</row>
    <row r="1666" spans="1:52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</row>
    <row r="1667" spans="1:52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</row>
    <row r="1668" spans="1:52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</row>
    <row r="1669" spans="1:52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</row>
    <row r="1670" spans="1:52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</row>
    <row r="1671" spans="1:52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</row>
    <row r="1672" spans="1:52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</row>
    <row r="1673" spans="1:52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</row>
    <row r="1674" spans="1:52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</row>
    <row r="1675" spans="1:52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</row>
    <row r="1676" spans="1:52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</row>
    <row r="1677" spans="1:52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</row>
    <row r="1678" spans="1:52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</row>
    <row r="1679" spans="1:52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</row>
    <row r="1680" spans="1:52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</row>
    <row r="1681" spans="1:52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</row>
    <row r="1682" spans="1:52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</row>
    <row r="1683" spans="1:52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</row>
    <row r="1684" spans="1:52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</row>
    <row r="1685" spans="1:52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</row>
    <row r="1686" spans="1:52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</row>
    <row r="1687" spans="1:52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</row>
    <row r="1688" spans="1:52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</row>
    <row r="1689" spans="1:52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</row>
    <row r="1690" spans="1:52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</row>
    <row r="1691" spans="1:52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</row>
    <row r="1692" spans="1:52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</row>
    <row r="1693" spans="1:52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</row>
    <row r="1694" spans="1:52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</row>
    <row r="1695" spans="1:52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</row>
    <row r="1696" spans="1:52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</row>
    <row r="1697" spans="1:52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</row>
    <row r="1698" spans="1:52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</row>
    <row r="1699" spans="1:52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</row>
    <row r="1700" spans="1:52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</row>
    <row r="1701" spans="1:52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</row>
    <row r="1702" spans="1:52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</row>
    <row r="1703" spans="1:52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</row>
    <row r="1704" spans="1:52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</row>
    <row r="1705" spans="1:52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</row>
    <row r="1706" spans="1:52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</row>
    <row r="1707" spans="1:52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</row>
    <row r="1708" spans="1:52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</row>
    <row r="1709" spans="1:52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</row>
    <row r="1710" spans="1:52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</row>
    <row r="1711" spans="1:52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</row>
    <row r="1712" spans="1:52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</row>
    <row r="1713" spans="1:52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</row>
    <row r="1714" spans="1:52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</row>
    <row r="1715" spans="1:52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</row>
    <row r="1716" spans="1:52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</row>
    <row r="1717" spans="1:52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</row>
    <row r="1718" spans="1:52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</row>
    <row r="1719" spans="1:52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</row>
    <row r="1720" spans="1:52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</row>
    <row r="1721" spans="1:52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</row>
    <row r="1722" spans="1:52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</row>
    <row r="1723" spans="1:52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</row>
    <row r="1724" spans="1:52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</row>
    <row r="1725" spans="1:52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</row>
    <row r="1726" spans="1:52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</row>
    <row r="1727" spans="1:52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</row>
    <row r="1728" spans="1:52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</row>
    <row r="1729" spans="1:52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</row>
    <row r="1730" spans="1:52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</row>
    <row r="1731" spans="1:52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</row>
    <row r="1732" spans="1:52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</row>
    <row r="1733" spans="1:52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</row>
    <row r="1734" spans="1:52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</row>
    <row r="1735" spans="1:52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</row>
    <row r="1736" spans="1:52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</row>
    <row r="1737" spans="1:52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</row>
    <row r="1738" spans="1:52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</row>
    <row r="1739" spans="1:52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</row>
    <row r="1740" spans="1:52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</row>
    <row r="1741" spans="1:52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</row>
    <row r="1742" spans="1:52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</row>
    <row r="1743" spans="1:52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</row>
    <row r="1744" spans="1:52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</row>
    <row r="1745" spans="1:52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</row>
    <row r="1746" spans="1:52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</row>
    <row r="1747" spans="1:52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</row>
    <row r="1748" spans="1:52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</row>
    <row r="1749" spans="1:52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</row>
    <row r="1750" spans="1:52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</row>
    <row r="1751" spans="1:52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</row>
    <row r="1752" spans="1:52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</row>
    <row r="1753" spans="1:52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</row>
    <row r="1754" spans="1:52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</row>
    <row r="1755" spans="1:52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</row>
    <row r="1756" spans="1:52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</row>
    <row r="1757" spans="1:52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</row>
    <row r="1758" spans="1:52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</row>
    <row r="1759" spans="1:52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</row>
    <row r="1760" spans="1:52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</row>
    <row r="1761" spans="1:52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</row>
    <row r="1762" spans="1:52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</row>
    <row r="1763" spans="1:52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</row>
    <row r="1764" spans="1:52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</row>
    <row r="1765" spans="1:52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</row>
    <row r="1766" spans="1:52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</row>
    <row r="1767" spans="1:52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</row>
    <row r="1768" spans="1:52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</row>
    <row r="1769" spans="1:52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</row>
    <row r="1770" spans="1:52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</row>
    <row r="1771" spans="1:52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</row>
    <row r="1772" spans="1:52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</row>
    <row r="1773" spans="1:52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</row>
    <row r="1774" spans="1:52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</row>
    <row r="1775" spans="1:52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</row>
    <row r="1776" spans="1:52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</row>
    <row r="1777" spans="1:52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</row>
    <row r="1778" spans="1:52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</row>
    <row r="1779" spans="1:52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</row>
    <row r="1780" spans="1:52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</row>
    <row r="1781" spans="1:52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</row>
    <row r="1782" spans="1:52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</row>
    <row r="1783" spans="1:52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</row>
    <row r="1784" spans="1:52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</row>
    <row r="1785" spans="1:52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</row>
    <row r="1786" spans="1:52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</row>
    <row r="1787" spans="1:52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</row>
    <row r="1788" spans="1:52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</row>
    <row r="1789" spans="1:52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</row>
    <row r="1790" spans="1:52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</row>
    <row r="1791" spans="1:52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</row>
    <row r="1792" spans="1:52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</row>
    <row r="1793" spans="1:52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</row>
    <row r="1794" spans="1:52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</row>
    <row r="1795" spans="1:52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</row>
    <row r="1796" spans="1:52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</row>
    <row r="1797" spans="1:52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</row>
    <row r="1798" spans="1:52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</row>
    <row r="1799" spans="1:52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</row>
    <row r="1800" spans="1:52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</row>
    <row r="1801" spans="1:52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</row>
    <row r="1802" spans="1:52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</row>
    <row r="1803" spans="1:52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</row>
    <row r="1804" spans="1:52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</row>
    <row r="1805" spans="1:52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</row>
    <row r="1806" spans="1:52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</row>
    <row r="1807" spans="1:52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</row>
    <row r="1808" spans="1:52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</row>
    <row r="1809" spans="1:52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</row>
    <row r="1810" spans="1:52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</row>
    <row r="1811" spans="1:52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</row>
    <row r="1812" spans="1:52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</row>
    <row r="1813" spans="1:52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</row>
    <row r="1814" spans="1:52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</row>
    <row r="1815" spans="1:52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</row>
    <row r="1816" spans="1:52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</row>
    <row r="1817" spans="1:52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</row>
    <row r="1818" spans="1:52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</row>
    <row r="1819" spans="1:52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</row>
    <row r="1820" spans="1:52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</row>
    <row r="1821" spans="1:52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</row>
    <row r="1822" spans="1:52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</row>
    <row r="1823" spans="1:52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</row>
    <row r="1824" spans="1:52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</row>
    <row r="1825" spans="1:52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</row>
    <row r="1826" spans="1:52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</row>
    <row r="1827" spans="1:52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</row>
    <row r="1828" spans="1:52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</row>
    <row r="1829" spans="1:52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</row>
    <row r="1830" spans="1:52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</row>
    <row r="1831" spans="1:52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</row>
    <row r="1832" spans="1:52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</row>
    <row r="1833" spans="1:52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</row>
    <row r="1834" spans="1:52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</row>
    <row r="1835" spans="1:52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</row>
    <row r="1836" spans="1:52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</row>
    <row r="1837" spans="1:52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</row>
    <row r="1838" spans="1:52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</row>
    <row r="1839" spans="1:52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</row>
    <row r="1840" spans="1:52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</row>
    <row r="1841" spans="1:52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</row>
    <row r="1842" spans="1:52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</row>
    <row r="1843" spans="1:52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</row>
    <row r="1844" spans="1:52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</row>
    <row r="1845" spans="1:52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</row>
    <row r="1846" spans="1:52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</row>
    <row r="1847" spans="1:52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</row>
    <row r="1848" spans="1:52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</row>
    <row r="1849" spans="1:52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</row>
    <row r="1850" spans="1:52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</row>
    <row r="1851" spans="1:52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</row>
    <row r="1852" spans="1:52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</row>
    <row r="1853" spans="1:52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</row>
    <row r="1854" spans="1:52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</row>
    <row r="1855" spans="1:52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</row>
    <row r="1856" spans="1:52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</row>
    <row r="1857" spans="1:52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</row>
    <row r="1858" spans="1:52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</row>
    <row r="1859" spans="1:52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</row>
    <row r="1860" spans="1:52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</row>
    <row r="1861" spans="1:52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</row>
    <row r="1862" spans="1:52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</row>
    <row r="1863" spans="1:52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</row>
    <row r="1864" spans="1:52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</row>
    <row r="1865" spans="1:52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</row>
    <row r="1866" spans="1:52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</row>
    <row r="1867" spans="1:52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</row>
    <row r="1868" spans="1:52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</row>
    <row r="1869" spans="1:52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</row>
    <row r="1870" spans="1:52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</row>
    <row r="1871" spans="1:52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</row>
    <row r="1872" spans="1:52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</row>
    <row r="1873" spans="1:52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</row>
    <row r="1874" spans="1:52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</row>
    <row r="1875" spans="1:52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</row>
    <row r="1876" spans="1:52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</row>
    <row r="1877" spans="1:52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</row>
    <row r="1878" spans="1:52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</row>
    <row r="1879" spans="1:52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</row>
    <row r="1880" spans="1:52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</row>
    <row r="1881" spans="1:52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</row>
    <row r="1882" spans="1:52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</row>
    <row r="1883" spans="1:52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</row>
    <row r="1884" spans="1:52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</row>
    <row r="1885" spans="1:52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</row>
    <row r="1886" spans="1:52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</row>
    <row r="1887" spans="1:52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</row>
    <row r="1888" spans="1:52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</row>
    <row r="1889" spans="1:52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</row>
    <row r="1890" spans="1:52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</row>
    <row r="1891" spans="1:52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</row>
    <row r="1892" spans="1:52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</row>
    <row r="1893" spans="1:52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</row>
    <row r="1894" spans="1:52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</row>
    <row r="1895" spans="1:52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</row>
    <row r="1896" spans="1:52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</row>
    <row r="1897" spans="1:52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</row>
    <row r="1898" spans="1:52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</row>
    <row r="1899" spans="1:52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</row>
    <row r="1900" spans="1:52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</row>
    <row r="1901" spans="1:52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</row>
    <row r="1902" spans="1:52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</row>
    <row r="1903" spans="1:52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</row>
    <row r="1904" spans="1:52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</row>
    <row r="1905" spans="1:52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</row>
    <row r="1906" spans="1:52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</row>
    <row r="1907" spans="1:52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</row>
    <row r="1908" spans="1:52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</row>
    <row r="1909" spans="1:52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</row>
    <row r="1910" spans="1:52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</row>
    <row r="1911" spans="1:52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</row>
    <row r="1912" spans="1:52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</row>
    <row r="1913" spans="1:52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</row>
    <row r="1914" spans="1:52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</row>
    <row r="1915" spans="1:52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</row>
    <row r="1916" spans="1:52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</row>
    <row r="1917" spans="1:52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</row>
    <row r="1918" spans="1:52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</row>
    <row r="1919" spans="1:52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</row>
    <row r="1920" spans="1:52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</row>
    <row r="1921" spans="1:52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</row>
    <row r="1922" spans="1:52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</row>
    <row r="1923" spans="1:52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</row>
    <row r="1924" spans="1:52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</row>
    <row r="1925" spans="1:52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</row>
    <row r="1926" spans="1:52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</row>
    <row r="1927" spans="1:52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</row>
    <row r="1928" spans="1:52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</row>
    <row r="1929" spans="1:52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</row>
    <row r="1930" spans="1:52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</row>
    <row r="1931" spans="1:52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</row>
    <row r="1932" spans="1:52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</row>
    <row r="1933" spans="1:52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</row>
    <row r="1934" spans="1:52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</row>
    <row r="1935" spans="1:52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</row>
    <row r="1936" spans="1:52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</row>
    <row r="1937" spans="1:52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</row>
    <row r="1938" spans="1:52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</row>
    <row r="1939" spans="1:52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</row>
    <row r="1940" spans="1:52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</row>
    <row r="1941" spans="1:52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</row>
    <row r="1942" spans="1:52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</row>
    <row r="1943" spans="1:52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</row>
    <row r="1944" spans="1:52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</row>
    <row r="1945" spans="1:52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</row>
    <row r="1946" spans="1:52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</row>
    <row r="1947" spans="1:52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</row>
    <row r="1948" spans="1:52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</row>
    <row r="1949" spans="1:52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</row>
    <row r="1950" spans="1:52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</row>
    <row r="1951" spans="1:52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</row>
    <row r="1952" spans="1:52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</row>
    <row r="1953" spans="1:52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</row>
    <row r="1954" spans="1:52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</row>
    <row r="1955" spans="1:52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</row>
    <row r="1956" spans="1:52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</row>
    <row r="1957" spans="1:52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</row>
    <row r="1958" spans="1:52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</row>
    <row r="1959" spans="1:52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</row>
    <row r="1960" spans="1:52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</row>
    <row r="1961" spans="1:52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</row>
    <row r="1962" spans="1:52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</row>
    <row r="1963" spans="1:52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</row>
    <row r="1964" spans="1:52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</row>
    <row r="1965" spans="1:52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</row>
    <row r="1966" spans="1:52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</row>
    <row r="1967" spans="1:52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</row>
    <row r="1968" spans="1:52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</row>
    <row r="1969" spans="1:52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</row>
    <row r="1970" spans="1:52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</row>
    <row r="1971" spans="1:52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</row>
    <row r="1972" spans="1:52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</row>
    <row r="1973" spans="1:52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</row>
    <row r="1974" spans="1:52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</row>
    <row r="1975" spans="1:52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</row>
    <row r="1976" spans="1:52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</row>
    <row r="1977" spans="1:52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</row>
    <row r="1978" spans="1:52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</row>
    <row r="1979" spans="1:52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</row>
    <row r="1980" spans="1:52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</row>
    <row r="1981" spans="1:52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</row>
    <row r="1982" spans="1:52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</row>
    <row r="1983" spans="1:52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</row>
    <row r="1984" spans="1:52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</row>
    <row r="1985" spans="1:52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</row>
    <row r="1986" spans="1:52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</row>
    <row r="1987" spans="1:52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</row>
    <row r="1988" spans="1:52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</row>
    <row r="1989" spans="1:52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</row>
    <row r="1990" spans="1:52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</row>
    <row r="1991" spans="1:52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</row>
    <row r="1992" spans="1:52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</row>
    <row r="1993" spans="1:52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</row>
    <row r="1994" spans="1:52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</row>
    <row r="1995" spans="1:52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</row>
    <row r="1996" spans="1:52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</row>
    <row r="1997" spans="1:52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</row>
    <row r="1998" spans="1:52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</row>
    <row r="1999" spans="1:52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</row>
    <row r="2000" spans="1:52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</row>
    <row r="2001" spans="1:52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</row>
    <row r="2002" spans="1:52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</row>
    <row r="2003" spans="1:52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</row>
    <row r="2004" spans="1:52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</row>
    <row r="2005" spans="1:52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</row>
    <row r="2006" spans="1:52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</row>
    <row r="2007" spans="1:52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</row>
    <row r="2008" spans="1:52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</row>
    <row r="2009" spans="1:52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</row>
    <row r="2010" spans="1:52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</row>
    <row r="2011" spans="1:52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</row>
    <row r="2012" spans="1:52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</row>
    <row r="2013" spans="1:52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</row>
    <row r="2014" spans="1:52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</row>
    <row r="2015" spans="1:52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</row>
    <row r="2016" spans="1:52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</row>
    <row r="2017" spans="1:52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</row>
    <row r="2018" spans="1:52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</row>
    <row r="2019" spans="1:52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</row>
    <row r="2020" spans="1:52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</row>
    <row r="2021" spans="1:52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</row>
    <row r="2022" spans="1:52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</row>
    <row r="2023" spans="1:52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</row>
    <row r="2024" spans="1:52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</row>
    <row r="2025" spans="1:52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</row>
    <row r="2026" spans="1:52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</row>
    <row r="2027" spans="1:52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</row>
    <row r="2028" spans="1:52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</row>
    <row r="2029" spans="1:52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</row>
    <row r="2030" spans="1:52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</row>
    <row r="2031" spans="1:52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</row>
    <row r="2032" spans="1:52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</row>
    <row r="2033" spans="1:52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</row>
    <row r="2034" spans="1:52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</row>
    <row r="2035" spans="1:52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</row>
    <row r="2036" spans="1:52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</row>
    <row r="2037" spans="1:52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</row>
    <row r="2038" spans="1:52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</row>
    <row r="2039" spans="1:52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</row>
    <row r="2040" spans="1:52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</row>
    <row r="2041" spans="1:52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</row>
    <row r="2042" spans="1:52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</row>
    <row r="2043" spans="1:52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</row>
    <row r="2044" spans="1:52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</row>
    <row r="2045" spans="1:52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</row>
    <row r="2046" spans="1:52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</row>
    <row r="2047" spans="1:52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</row>
    <row r="2048" spans="1:52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</row>
    <row r="2049" spans="1:52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</row>
    <row r="2050" spans="1:52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</row>
    <row r="2051" spans="1:52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</row>
    <row r="2052" spans="1:52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</row>
    <row r="2053" spans="1:52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</row>
    <row r="2054" spans="1:52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</row>
    <row r="2055" spans="1:52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</row>
    <row r="2056" spans="1:52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</row>
    <row r="2057" spans="1:52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</row>
    <row r="2058" spans="1:52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</row>
    <row r="2059" spans="1:52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</row>
    <row r="2060" spans="1:52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</row>
    <row r="2061" spans="1:52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</row>
    <row r="2062" spans="1:52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</row>
    <row r="2063" spans="1:52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</row>
    <row r="2064" spans="1:52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</row>
    <row r="2065" spans="1:52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</row>
    <row r="2066" spans="1:52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</row>
    <row r="2067" spans="1:52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</row>
    <row r="2068" spans="1:52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</row>
    <row r="2069" spans="1:52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</row>
    <row r="2070" spans="1:52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</row>
    <row r="2071" spans="1:52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</row>
    <row r="2072" spans="1:52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</row>
    <row r="2073" spans="1:52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</row>
    <row r="2074" spans="1:52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</row>
    <row r="2075" spans="1:52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</row>
    <row r="2076" spans="1:52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</row>
    <row r="2077" spans="1:52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</row>
    <row r="2078" spans="1:52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</row>
    <row r="2079" spans="1:52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</row>
    <row r="2080" spans="1:52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</row>
    <row r="2081" spans="1:52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</row>
    <row r="2082" spans="1:52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</row>
    <row r="2083" spans="1:52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</row>
    <row r="2084" spans="1:52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</row>
    <row r="2085" spans="1:52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</row>
    <row r="2086" spans="1:52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</row>
    <row r="2087" spans="1:52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</row>
    <row r="2088" spans="1:52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</row>
    <row r="2089" spans="1:52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</row>
    <row r="2090" spans="1:52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</row>
    <row r="2091" spans="1:52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</row>
    <row r="2092" spans="1:52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</row>
    <row r="2093" spans="1:52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</row>
    <row r="2094" spans="1:52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</row>
    <row r="2095" spans="1:52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</row>
    <row r="2096" spans="1:52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</row>
    <row r="2097" spans="1:52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</row>
    <row r="2098" spans="1:52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</row>
    <row r="2099" spans="1:52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</row>
    <row r="2100" spans="1:52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</row>
    <row r="2101" spans="1:52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</row>
    <row r="2102" spans="1:52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</row>
    <row r="2103" spans="1:52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</row>
    <row r="2104" spans="1:52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</row>
    <row r="2105" spans="1:52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</row>
    <row r="2106" spans="1:52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</row>
    <row r="2107" spans="1:52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</row>
    <row r="2108" spans="1:52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</row>
    <row r="2109" spans="1:52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</row>
    <row r="2110" spans="1:52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</row>
    <row r="2111" spans="1:52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</row>
    <row r="2112" spans="1:52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</row>
    <row r="2113" spans="1:52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</row>
    <row r="2114" spans="1:52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</row>
    <row r="2115" spans="1:52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</row>
    <row r="2116" spans="1:52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</row>
    <row r="2117" spans="1:52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</row>
    <row r="2118" spans="1:52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</row>
    <row r="2119" spans="1:52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</row>
    <row r="2120" spans="1:52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</row>
    <row r="2121" spans="1:52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</row>
    <row r="2122" spans="1:52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</row>
    <row r="2123" spans="1:52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</row>
    <row r="2124" spans="1:52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</row>
    <row r="2125" spans="1:52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</row>
    <row r="2126" spans="1:52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</row>
    <row r="2127" spans="1:52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</row>
    <row r="2128" spans="1:52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</row>
    <row r="2129" spans="1:52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</row>
    <row r="2130" spans="1:52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</row>
    <row r="2131" spans="1:52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</row>
    <row r="2132" spans="1:52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</row>
    <row r="2133" spans="1:52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</row>
    <row r="2134" spans="1:52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</row>
    <row r="2135" spans="1:52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</row>
    <row r="2136" spans="1:52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</row>
    <row r="2137" spans="1:52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</row>
    <row r="2138" spans="1:52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</row>
    <row r="2139" spans="1:52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</row>
    <row r="2140" spans="1:52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</row>
    <row r="2141" spans="1:52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</row>
    <row r="2142" spans="1:52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</row>
    <row r="2143" spans="1:52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</row>
    <row r="2144" spans="1:52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</row>
    <row r="2145" spans="1:52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</row>
    <row r="2146" spans="1:52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</row>
    <row r="2147" spans="1:52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</row>
    <row r="2148" spans="1:52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</row>
    <row r="2149" spans="1:52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</row>
    <row r="2150" spans="1:52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</row>
    <row r="2151" spans="1:52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</row>
    <row r="2152" spans="1:52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</row>
    <row r="2153" spans="1:52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</row>
    <row r="2154" spans="1:52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</row>
    <row r="2155" spans="1:52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</row>
    <row r="2156" spans="1:52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</row>
    <row r="2157" spans="1:52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</row>
    <row r="2158" spans="1:52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</row>
    <row r="2159" spans="1:52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</row>
    <row r="2160" spans="1:52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</row>
    <row r="2161" spans="1:52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</row>
    <row r="2162" spans="1:52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</row>
    <row r="2163" spans="1:52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</row>
    <row r="2164" spans="1:52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</row>
    <row r="2165" spans="1:52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</row>
    <row r="2166" spans="1:52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</row>
    <row r="2167" spans="1:52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</row>
    <row r="2168" spans="1:52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</row>
    <row r="2169" spans="1:52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</row>
    <row r="2170" spans="1:52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</row>
    <row r="2171" spans="1:52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</row>
    <row r="2172" spans="1:52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</row>
    <row r="2173" spans="1:52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</row>
    <row r="2174" spans="1:52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</row>
    <row r="2175" spans="1:52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</row>
    <row r="2176" spans="1:52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</row>
    <row r="2177" spans="1:52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</row>
    <row r="2178" spans="1:52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</row>
    <row r="2179" spans="1:52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</row>
    <row r="2180" spans="1:52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</row>
    <row r="2181" spans="1:52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</row>
    <row r="2182" spans="1:52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</row>
    <row r="2183" spans="1:52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</row>
    <row r="2184" spans="1:52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</row>
    <row r="2185" spans="1:52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</row>
    <row r="2186" spans="1:52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</row>
    <row r="2187" spans="1:52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</row>
    <row r="2188" spans="1:52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</row>
    <row r="2189" spans="1:52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</row>
    <row r="2190" spans="1:52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</row>
    <row r="2191" spans="1:52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</row>
    <row r="2192" spans="1:52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</row>
    <row r="2193" spans="1:52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</row>
    <row r="2194" spans="1:52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</row>
    <row r="2195" spans="1:52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</row>
    <row r="2196" spans="1:52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</row>
    <row r="2197" spans="1:52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</row>
    <row r="2198" spans="1:52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</row>
    <row r="2199" spans="1:52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</row>
    <row r="2200" spans="1:52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</row>
    <row r="2201" spans="1:52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</row>
    <row r="2202" spans="1:52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</row>
    <row r="2203" spans="1:52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</row>
    <row r="2204" spans="1:52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</row>
    <row r="2205" spans="1:52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</row>
    <row r="2206" spans="1:52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</row>
    <row r="2207" spans="1:52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</row>
    <row r="2208" spans="1:52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</row>
    <row r="2209" spans="1:52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</row>
    <row r="2210" spans="1:52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</row>
    <row r="2211" spans="1:52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</row>
    <row r="2212" spans="1:52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</row>
    <row r="2213" spans="1:52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</row>
    <row r="2214" spans="1:52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</row>
    <row r="2215" spans="1:52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</row>
    <row r="2216" spans="1:52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</row>
    <row r="2217" spans="1:52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</row>
    <row r="2218" spans="1:52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</row>
    <row r="2219" spans="1:52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</row>
    <row r="2220" spans="1:52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</row>
    <row r="2221" spans="1:52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</row>
    <row r="2222" spans="1:52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</row>
    <row r="2223" spans="1:52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</row>
    <row r="2224" spans="1:52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</row>
    <row r="2225" spans="1:52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</row>
    <row r="2226" spans="1:52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</row>
    <row r="2227" spans="1:52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</row>
    <row r="2228" spans="1:52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</row>
    <row r="2229" spans="1:52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</row>
    <row r="2230" spans="1:52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</row>
    <row r="2231" spans="1:52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</row>
    <row r="2232" spans="1:52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</row>
    <row r="2233" spans="1:52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</row>
    <row r="2234" spans="1:52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</row>
    <row r="2235" spans="1:52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</row>
    <row r="2236" spans="1:52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</row>
    <row r="2237" spans="1:52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</row>
    <row r="2238" spans="1:52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</row>
    <row r="2239" spans="1:52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</row>
    <row r="2240" spans="1:52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</row>
    <row r="2241" spans="1:52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</row>
    <row r="2242" spans="1:52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</row>
    <row r="2243" spans="1:52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</row>
    <row r="2244" spans="1:52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</row>
    <row r="2245" spans="1:52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</row>
    <row r="2246" spans="1:52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</row>
    <row r="2247" spans="1:52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</row>
    <row r="2248" spans="1:52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</row>
    <row r="2249" spans="1:52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</row>
    <row r="2250" spans="1:52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</row>
    <row r="2251" spans="1:52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</row>
    <row r="2252" spans="1:52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</row>
    <row r="2253" spans="1:52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</row>
    <row r="2254" spans="1:52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</row>
    <row r="2255" spans="1:52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</row>
    <row r="2256" spans="1:52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</row>
    <row r="2257" spans="1:52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</row>
    <row r="2258" spans="1:52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</row>
    <row r="2259" spans="1:52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</row>
    <row r="2260" spans="1:52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</row>
    <row r="2261" spans="1:52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</row>
    <row r="2262" spans="1:52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</row>
    <row r="2263" spans="1:52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</row>
    <row r="2264" spans="1:52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</row>
    <row r="2265" spans="1:52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</row>
    <row r="2266" spans="1:52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</row>
    <row r="2267" spans="1:52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</row>
    <row r="2268" spans="1:52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</row>
    <row r="2269" spans="1:52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</row>
    <row r="2270" spans="1:52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</row>
    <row r="2271" spans="1:52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</row>
    <row r="2272" spans="1:52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</row>
    <row r="2273" spans="1:52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</row>
    <row r="2274" spans="1:52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</row>
    <row r="2275" spans="1:52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</row>
    <row r="2276" spans="1:52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</row>
    <row r="2277" spans="1:52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</row>
    <row r="2278" spans="1:52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</row>
    <row r="2279" spans="1:52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</row>
    <row r="2280" spans="1:52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</row>
    <row r="2281" spans="1:52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</row>
    <row r="2282" spans="1:52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</row>
    <row r="2283" spans="1:52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</row>
    <row r="2284" spans="1:52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</row>
    <row r="2285" spans="1:52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</row>
    <row r="2286" spans="1:52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</row>
    <row r="2287" spans="1:52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</row>
    <row r="2288" spans="1:52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</row>
    <row r="2289" spans="1:52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</row>
    <row r="2290" spans="1:52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</row>
    <row r="2291" spans="1:52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</row>
    <row r="2292" spans="1:52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</row>
    <row r="2293" spans="1:52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</row>
    <row r="2294" spans="1:52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</row>
    <row r="2295" spans="1:52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</row>
    <row r="2296" spans="1:52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</row>
    <row r="2297" spans="1:52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</row>
    <row r="2298" spans="1:52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</row>
    <row r="2299" spans="1:52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</row>
    <row r="2300" spans="1:52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</row>
    <row r="2301" spans="1:52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</row>
    <row r="2302" spans="1:52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</row>
    <row r="2303" spans="1:52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</row>
    <row r="2304" spans="1:52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</row>
    <row r="2305" spans="1:52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</row>
    <row r="2306" spans="1:52" ht="1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</row>
    <row r="2307" spans="1:52" ht="1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</row>
    <row r="2308" spans="1:52" ht="1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</row>
    <row r="2309" spans="1:52" ht="1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</row>
    <row r="2310" spans="1:52" ht="1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</row>
    <row r="2311" spans="1:52" ht="1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</row>
    <row r="2312" spans="1:52" ht="1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</row>
    <row r="2313" spans="1:52" ht="1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</row>
    <row r="2314" spans="1:52" ht="1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</row>
    <row r="2315" spans="1:52" ht="1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</row>
    <row r="2316" spans="1:52" ht="1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</row>
    <row r="2317" spans="1:52" ht="1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</row>
    <row r="2318" spans="1:52" ht="1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</row>
    <row r="2319" spans="1:52" ht="1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</row>
    <row r="2320" spans="1:52" ht="1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</row>
    <row r="2321" spans="1:52" ht="1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</row>
    <row r="2322" spans="1:52" ht="1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</row>
    <row r="2323" spans="1:52" ht="1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</row>
    <row r="2324" spans="1:52" ht="1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</row>
    <row r="2325" spans="1:52" ht="1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</row>
    <row r="2326" spans="1:52" ht="1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</row>
    <row r="2327" spans="1:52" ht="1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</row>
    <row r="2328" spans="1:52" ht="1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</row>
    <row r="2329" spans="1:52" ht="1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</row>
    <row r="2330" spans="1:52" ht="1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</row>
    <row r="2331" spans="1:52" ht="1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</row>
    <row r="2332" spans="1:52" ht="1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</row>
    <row r="2333" spans="1:52" ht="1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</row>
    <row r="2334" spans="1:52" ht="1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</row>
    <row r="2335" spans="1:52" ht="1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</row>
    <row r="2336" spans="1:52" ht="1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</row>
    <row r="2337" spans="1:52" ht="1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</row>
    <row r="2338" spans="1:52" ht="1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</row>
    <row r="2339" spans="1:52" ht="1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</row>
    <row r="2340" spans="1:52" ht="1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</row>
    <row r="2341" spans="1:52" ht="1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</row>
    <row r="2342" spans="1:52" ht="1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</row>
    <row r="2343" spans="1:52" ht="1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</row>
    <row r="2344" spans="1:52" ht="1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</row>
    <row r="2345" spans="1:52" ht="1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</row>
    <row r="2346" spans="1:52" ht="1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</row>
    <row r="2347" spans="1:52" ht="1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</row>
    <row r="2348" spans="1:52" ht="1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</row>
    <row r="2349" spans="1:52" ht="1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</row>
    <row r="2350" spans="1:52" ht="1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</row>
    <row r="2351" spans="1:52" ht="1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</row>
    <row r="2352" spans="1:52" ht="1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</row>
    <row r="2353" spans="1:52" ht="1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</row>
    <row r="2354" spans="1:52" ht="1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</row>
    <row r="2355" spans="1:52" ht="1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</row>
    <row r="2356" spans="1:52" ht="1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</row>
    <row r="2357" spans="1:52" ht="1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</row>
    <row r="2358" spans="1:52" ht="1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</row>
    <row r="2359" spans="1:52" ht="1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</row>
    <row r="2360" spans="1:52" ht="1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</row>
    <row r="2361" spans="1:52" ht="1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</row>
    <row r="2362" spans="1:52" ht="1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</row>
    <row r="2363" spans="1:52" ht="1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3"/>
      <c r="AP2363" s="3"/>
      <c r="AQ2363" s="3"/>
      <c r="AR2363" s="3"/>
      <c r="AS2363" s="3"/>
      <c r="AT2363" s="3"/>
      <c r="AU2363" s="3"/>
      <c r="AV2363" s="3"/>
      <c r="AW2363" s="3"/>
      <c r="AX2363" s="3"/>
      <c r="AY2363" s="3"/>
      <c r="AZ2363" s="3"/>
    </row>
    <row r="2364" spans="1:52" ht="1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3"/>
      <c r="AP2364" s="3"/>
      <c r="AQ2364" s="3"/>
      <c r="AR2364" s="3"/>
      <c r="AS2364" s="3"/>
      <c r="AT2364" s="3"/>
      <c r="AU2364" s="3"/>
      <c r="AV2364" s="3"/>
      <c r="AW2364" s="3"/>
      <c r="AX2364" s="3"/>
      <c r="AY2364" s="3"/>
      <c r="AZ2364" s="3"/>
    </row>
    <row r="2365" spans="1:52" ht="1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</row>
    <row r="2366" spans="1:52" ht="1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</row>
    <row r="2367" spans="1:52" ht="1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</row>
    <row r="2368" spans="1:52" ht="1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</row>
    <row r="2369" spans="1:52" ht="1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</row>
    <row r="2370" spans="1:52" ht="1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3"/>
      <c r="AP2370" s="3"/>
      <c r="AQ2370" s="3"/>
      <c r="AR2370" s="3"/>
      <c r="AS2370" s="3"/>
      <c r="AT2370" s="3"/>
      <c r="AU2370" s="3"/>
      <c r="AV2370" s="3"/>
      <c r="AW2370" s="3"/>
      <c r="AX2370" s="3"/>
      <c r="AY2370" s="3"/>
      <c r="AZ2370" s="3"/>
    </row>
    <row r="2371" spans="1:52" ht="1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</row>
    <row r="2372" spans="1:52" ht="1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</row>
    <row r="2373" spans="1:52" ht="1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</row>
    <row r="2374" spans="1:52" ht="1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</row>
    <row r="2375" spans="1:52" ht="1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3"/>
      <c r="AP2375" s="3"/>
      <c r="AQ2375" s="3"/>
      <c r="AR2375" s="3"/>
      <c r="AS2375" s="3"/>
      <c r="AT2375" s="3"/>
      <c r="AU2375" s="3"/>
      <c r="AV2375" s="3"/>
      <c r="AW2375" s="3"/>
      <c r="AX2375" s="3"/>
      <c r="AY2375" s="3"/>
      <c r="AZ2375" s="3"/>
    </row>
    <row r="2376" spans="1:52" ht="1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</row>
    <row r="2377" spans="1:52" ht="1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</row>
    <row r="2378" spans="1:52" ht="1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</row>
    <row r="2379" spans="1:52" ht="1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3"/>
      <c r="AP2379" s="3"/>
      <c r="AQ2379" s="3"/>
      <c r="AR2379" s="3"/>
      <c r="AS2379" s="3"/>
      <c r="AT2379" s="3"/>
      <c r="AU2379" s="3"/>
      <c r="AV2379" s="3"/>
      <c r="AW2379" s="3"/>
      <c r="AX2379" s="3"/>
      <c r="AY2379" s="3"/>
      <c r="AZ2379" s="3"/>
    </row>
    <row r="2380" spans="1:52" ht="1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</row>
    <row r="2381" spans="1:52" ht="1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</row>
    <row r="2382" spans="1:52" ht="1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</row>
    <row r="2383" spans="1:52" ht="1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</row>
    <row r="2384" spans="1:52" ht="1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</row>
    <row r="2385" spans="1:52" ht="1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</row>
    <row r="2386" spans="1:52" ht="1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</row>
    <row r="2387" spans="1:52" ht="1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3"/>
      <c r="AP2387" s="3"/>
      <c r="AQ2387" s="3"/>
      <c r="AR2387" s="3"/>
      <c r="AS2387" s="3"/>
      <c r="AT2387" s="3"/>
      <c r="AU2387" s="3"/>
      <c r="AV2387" s="3"/>
      <c r="AW2387" s="3"/>
      <c r="AX2387" s="3"/>
      <c r="AY2387" s="3"/>
      <c r="AZ2387" s="3"/>
    </row>
    <row r="2388" spans="1:52" ht="1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</row>
    <row r="2389" spans="1:52" ht="1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</row>
    <row r="2390" spans="1:52" ht="1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</row>
    <row r="2391" spans="1:52" ht="1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</row>
    <row r="2392" spans="1:52" ht="1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</row>
    <row r="2393" spans="1:52" ht="1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</row>
    <row r="2394" spans="1:52" ht="1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</row>
    <row r="2395" spans="1:52" ht="1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</row>
    <row r="2396" spans="1:52" ht="1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</row>
    <row r="2397" spans="1:52" ht="1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</row>
    <row r="2398" spans="1:52" ht="1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</row>
    <row r="2399" spans="1:52" ht="1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3"/>
      <c r="AP2399" s="3"/>
      <c r="AQ2399" s="3"/>
      <c r="AR2399" s="3"/>
      <c r="AS2399" s="3"/>
      <c r="AT2399" s="3"/>
      <c r="AU2399" s="3"/>
      <c r="AV2399" s="3"/>
      <c r="AW2399" s="3"/>
      <c r="AX2399" s="3"/>
      <c r="AY2399" s="3"/>
      <c r="AZ2399" s="3"/>
    </row>
    <row r="2400" spans="1:52" ht="1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</row>
    <row r="2401" spans="1:52" ht="1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</row>
    <row r="2402" spans="1:52" ht="1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</row>
    <row r="2403" spans="1:52" ht="1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</row>
    <row r="2404" spans="1:52" ht="1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</row>
    <row r="2405" spans="1:52" ht="1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</row>
    <row r="2406" spans="1:52" ht="1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</row>
    <row r="2407" spans="1:52" ht="1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</row>
    <row r="2408" spans="1:52" ht="1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</row>
    <row r="2409" spans="1:52" ht="1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</row>
    <row r="2410" spans="1:52" ht="1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</row>
    <row r="2411" spans="1:52" ht="1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</row>
    <row r="2412" spans="1:52" ht="1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</row>
    <row r="2413" spans="1:52" ht="1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3"/>
      <c r="AP2413" s="3"/>
      <c r="AQ2413" s="3"/>
      <c r="AR2413" s="3"/>
      <c r="AS2413" s="3"/>
      <c r="AT2413" s="3"/>
      <c r="AU2413" s="3"/>
      <c r="AV2413" s="3"/>
      <c r="AW2413" s="3"/>
      <c r="AX2413" s="3"/>
      <c r="AY2413" s="3"/>
      <c r="AZ2413" s="3"/>
    </row>
    <row r="2414" spans="1:52" ht="1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</row>
    <row r="2415" spans="1:52" ht="1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</row>
    <row r="2416" spans="1:52" ht="1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</row>
    <row r="2417" spans="1:52" ht="1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</row>
    <row r="2418" spans="1:52" ht="1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</row>
    <row r="2419" spans="1:52" ht="1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</row>
    <row r="2420" spans="1:52" ht="1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</row>
    <row r="2421" spans="1:52" ht="1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</row>
    <row r="2422" spans="1:52" ht="1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</row>
    <row r="2423" spans="1:52" ht="1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</row>
    <row r="2424" spans="1:52" ht="1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</row>
    <row r="2425" spans="1:52" ht="1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</row>
    <row r="2426" spans="1:52" ht="1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</row>
    <row r="2427" spans="1:52" ht="1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</row>
    <row r="2428" spans="1:52" ht="1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</row>
    <row r="2429" spans="1:52" ht="1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</row>
    <row r="2430" spans="1:52" ht="1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</row>
    <row r="2431" spans="1:52" ht="1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</row>
    <row r="2432" spans="1:52" ht="1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</row>
    <row r="2433" spans="1:52" ht="1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</row>
    <row r="2434" spans="1:52" ht="1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</row>
    <row r="2435" spans="1:52" ht="1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</row>
    <row r="2436" spans="1:52" ht="1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</row>
    <row r="2437" spans="1:52" ht="1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</row>
    <row r="2438" spans="1:52" ht="1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</row>
    <row r="2439" spans="1:52" ht="1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</row>
    <row r="2440" spans="1:52" ht="1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</row>
    <row r="2441" spans="1:52" ht="1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</row>
    <row r="2442" spans="1:52" ht="1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</row>
    <row r="2443" spans="1:52" ht="1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</row>
    <row r="2444" spans="1:52" ht="1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</row>
    <row r="2445" spans="1:52" ht="1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</row>
    <row r="2446" spans="1:52" ht="1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</row>
    <row r="2447" spans="1:52" ht="1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</row>
    <row r="2448" spans="1:52" ht="1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</row>
    <row r="2449" spans="1:52" ht="1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</row>
    <row r="2450" spans="1:52" ht="1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</row>
    <row r="2451" spans="1:52" ht="1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</row>
    <row r="2452" spans="1:52" ht="1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</row>
    <row r="2453" spans="1:52" ht="1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</row>
    <row r="2454" spans="1:52" ht="1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</row>
    <row r="2455" spans="1:52" ht="1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</row>
    <row r="2456" spans="1:52" ht="1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3"/>
      <c r="AP2456" s="3"/>
      <c r="AQ2456" s="3"/>
      <c r="AR2456" s="3"/>
      <c r="AS2456" s="3"/>
      <c r="AT2456" s="3"/>
      <c r="AU2456" s="3"/>
      <c r="AV2456" s="3"/>
      <c r="AW2456" s="3"/>
      <c r="AX2456" s="3"/>
      <c r="AY2456" s="3"/>
      <c r="AZ2456" s="3"/>
    </row>
    <row r="2457" spans="1:52" ht="1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</row>
    <row r="2458" spans="1:52" ht="1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</row>
    <row r="2459" spans="1:52" ht="1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</row>
    <row r="2460" spans="1:52" ht="1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3"/>
      <c r="AP2460" s="3"/>
      <c r="AQ2460" s="3"/>
      <c r="AR2460" s="3"/>
      <c r="AS2460" s="3"/>
      <c r="AT2460" s="3"/>
      <c r="AU2460" s="3"/>
      <c r="AV2460" s="3"/>
      <c r="AW2460" s="3"/>
      <c r="AX2460" s="3"/>
      <c r="AY2460" s="3"/>
      <c r="AZ2460" s="3"/>
    </row>
    <row r="2461" spans="1:52" ht="1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</row>
    <row r="2462" spans="1:52" ht="1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</row>
    <row r="2463" spans="1:52" ht="1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</row>
    <row r="2464" spans="1:52" ht="1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</row>
    <row r="2465" spans="1:52" ht="1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</row>
    <row r="2466" spans="1:52" ht="1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</row>
    <row r="2467" spans="1:52" ht="1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</row>
    <row r="2468" spans="1:52" ht="1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</row>
    <row r="2469" spans="1:52" ht="1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</row>
    <row r="2470" spans="1:52" ht="1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</row>
    <row r="2471" spans="1:52" ht="1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</row>
    <row r="2472" spans="1:52" ht="1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</row>
    <row r="2473" spans="1:52" ht="1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</row>
    <row r="2474" spans="1:52" ht="1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</row>
    <row r="2475" spans="1:52" ht="1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</row>
    <row r="2476" spans="1:52" ht="1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</row>
    <row r="2477" spans="1:52" ht="1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</row>
    <row r="2478" spans="1:52" ht="1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</row>
    <row r="2479" spans="1:52" ht="1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</row>
    <row r="2480" spans="1:52" ht="1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</row>
    <row r="2481" spans="1:52" ht="1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3"/>
      <c r="AP2481" s="3"/>
      <c r="AQ2481" s="3"/>
      <c r="AR2481" s="3"/>
      <c r="AS2481" s="3"/>
      <c r="AT2481" s="3"/>
      <c r="AU2481" s="3"/>
      <c r="AV2481" s="3"/>
      <c r="AW2481" s="3"/>
      <c r="AX2481" s="3"/>
      <c r="AY2481" s="3"/>
      <c r="AZ2481" s="3"/>
    </row>
    <row r="2482" spans="1:52" ht="1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</row>
    <row r="2483" spans="1:52" ht="1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</row>
    <row r="2484" spans="1:52" ht="1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</row>
    <row r="2485" spans="1:52" ht="1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</row>
    <row r="2486" spans="1:52" ht="1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</row>
    <row r="2487" spans="1:52" ht="1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</row>
    <row r="2488" spans="1:52" ht="1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</row>
    <row r="2489" spans="1:52" ht="1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</row>
    <row r="2490" spans="1:52" ht="1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</row>
    <row r="2491" spans="1:52" ht="1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</row>
    <row r="2492" spans="1:52" ht="1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</row>
    <row r="2493" spans="1:52" ht="1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</row>
    <row r="2494" spans="1:52" ht="1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</row>
    <row r="2495" spans="1:52" ht="1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</row>
    <row r="2496" spans="1:52" ht="1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</row>
    <row r="2497" spans="1:52" ht="1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</row>
    <row r="2498" spans="1:52" ht="1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</row>
    <row r="2499" spans="1:52" ht="1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</row>
    <row r="2500" spans="1:52" ht="1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3"/>
      <c r="AP2500" s="3"/>
      <c r="AQ2500" s="3"/>
      <c r="AR2500" s="3"/>
      <c r="AS2500" s="3"/>
      <c r="AT2500" s="3"/>
      <c r="AU2500" s="3"/>
      <c r="AV2500" s="3"/>
      <c r="AW2500" s="3"/>
      <c r="AX2500" s="3"/>
      <c r="AY2500" s="3"/>
      <c r="AZ2500" s="3"/>
    </row>
    <row r="2501" spans="1:52" ht="1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3"/>
      <c r="AP2501" s="3"/>
      <c r="AQ2501" s="3"/>
      <c r="AR2501" s="3"/>
      <c r="AS2501" s="3"/>
      <c r="AT2501" s="3"/>
      <c r="AU2501" s="3"/>
      <c r="AV2501" s="3"/>
      <c r="AW2501" s="3"/>
      <c r="AX2501" s="3"/>
      <c r="AY2501" s="3"/>
      <c r="AZ2501" s="3"/>
    </row>
    <row r="2502" spans="1:52" ht="1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3"/>
      <c r="AP2502" s="3"/>
      <c r="AQ2502" s="3"/>
      <c r="AR2502" s="3"/>
      <c r="AS2502" s="3"/>
      <c r="AT2502" s="3"/>
      <c r="AU2502" s="3"/>
      <c r="AV2502" s="3"/>
      <c r="AW2502" s="3"/>
      <c r="AX2502" s="3"/>
      <c r="AY2502" s="3"/>
      <c r="AZ2502" s="3"/>
    </row>
    <row r="2503" spans="1:52" ht="1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</row>
    <row r="2504" spans="1:52" ht="1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</row>
    <row r="2505" spans="1:52" ht="1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</row>
    <row r="2506" spans="1:52" ht="1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</row>
    <row r="2507" spans="1:52" ht="1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3"/>
      <c r="AP2507" s="3"/>
      <c r="AQ2507" s="3"/>
      <c r="AR2507" s="3"/>
      <c r="AS2507" s="3"/>
      <c r="AT2507" s="3"/>
      <c r="AU2507" s="3"/>
      <c r="AV2507" s="3"/>
      <c r="AW2507" s="3"/>
      <c r="AX2507" s="3"/>
      <c r="AY2507" s="3"/>
      <c r="AZ2507" s="3"/>
    </row>
    <row r="2508" spans="1:52" ht="1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3"/>
      <c r="AP2508" s="3"/>
      <c r="AQ2508" s="3"/>
      <c r="AR2508" s="3"/>
      <c r="AS2508" s="3"/>
      <c r="AT2508" s="3"/>
      <c r="AU2508" s="3"/>
      <c r="AV2508" s="3"/>
      <c r="AW2508" s="3"/>
      <c r="AX2508" s="3"/>
      <c r="AY2508" s="3"/>
      <c r="AZ2508" s="3"/>
    </row>
    <row r="2509" spans="1:52" ht="1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3"/>
      <c r="AP2509" s="3"/>
      <c r="AQ2509" s="3"/>
      <c r="AR2509" s="3"/>
      <c r="AS2509" s="3"/>
      <c r="AT2509" s="3"/>
      <c r="AU2509" s="3"/>
      <c r="AV2509" s="3"/>
      <c r="AW2509" s="3"/>
      <c r="AX2509" s="3"/>
      <c r="AY2509" s="3"/>
      <c r="AZ2509" s="3"/>
    </row>
    <row r="2510" spans="1:52" ht="1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3"/>
      <c r="AP2510" s="3"/>
      <c r="AQ2510" s="3"/>
      <c r="AR2510" s="3"/>
      <c r="AS2510" s="3"/>
      <c r="AT2510" s="3"/>
      <c r="AU2510" s="3"/>
      <c r="AV2510" s="3"/>
      <c r="AW2510" s="3"/>
      <c r="AX2510" s="3"/>
      <c r="AY2510" s="3"/>
      <c r="AZ2510" s="3"/>
    </row>
    <row r="2511" spans="1:52" ht="1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</row>
    <row r="2512" spans="1:52" ht="1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3"/>
      <c r="AP2512" s="3"/>
      <c r="AQ2512" s="3"/>
      <c r="AR2512" s="3"/>
      <c r="AS2512" s="3"/>
      <c r="AT2512" s="3"/>
      <c r="AU2512" s="3"/>
      <c r="AV2512" s="3"/>
      <c r="AW2512" s="3"/>
      <c r="AX2512" s="3"/>
      <c r="AY2512" s="3"/>
      <c r="AZ2512" s="3"/>
    </row>
    <row r="2513" spans="1:52" ht="1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</row>
    <row r="2514" spans="1:52" ht="1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</row>
    <row r="2515" spans="1:52" ht="1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</row>
    <row r="2516" spans="1:52" ht="1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</row>
    <row r="2517" spans="1:52" ht="1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3"/>
      <c r="AP2517" s="3"/>
      <c r="AQ2517" s="3"/>
      <c r="AR2517" s="3"/>
      <c r="AS2517" s="3"/>
      <c r="AT2517" s="3"/>
      <c r="AU2517" s="3"/>
      <c r="AV2517" s="3"/>
      <c r="AW2517" s="3"/>
      <c r="AX2517" s="3"/>
      <c r="AY2517" s="3"/>
      <c r="AZ2517" s="3"/>
    </row>
    <row r="2518" spans="1:52" ht="1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</row>
    <row r="2519" spans="1:52" ht="1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</row>
    <row r="2520" spans="1:52" ht="1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</row>
    <row r="2521" spans="1:52" ht="1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3"/>
      <c r="AP2521" s="3"/>
      <c r="AQ2521" s="3"/>
      <c r="AR2521" s="3"/>
      <c r="AS2521" s="3"/>
      <c r="AT2521" s="3"/>
      <c r="AU2521" s="3"/>
      <c r="AV2521" s="3"/>
      <c r="AW2521" s="3"/>
      <c r="AX2521" s="3"/>
      <c r="AY2521" s="3"/>
      <c r="AZ2521" s="3"/>
    </row>
    <row r="2522" spans="1:52" ht="1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</row>
    <row r="2523" spans="1:52" ht="1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</row>
    <row r="2524" spans="1:52" ht="1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</row>
    <row r="2525" spans="1:52" ht="1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</row>
    <row r="2526" spans="1:52" ht="1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3"/>
      <c r="AP2526" s="3"/>
      <c r="AQ2526" s="3"/>
      <c r="AR2526" s="3"/>
      <c r="AS2526" s="3"/>
      <c r="AT2526" s="3"/>
      <c r="AU2526" s="3"/>
      <c r="AV2526" s="3"/>
      <c r="AW2526" s="3"/>
      <c r="AX2526" s="3"/>
      <c r="AY2526" s="3"/>
      <c r="AZ2526" s="3"/>
    </row>
    <row r="2527" spans="1:52" ht="1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</row>
    <row r="2528" spans="1:52" ht="1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</row>
    <row r="2529" spans="1:52" ht="1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3"/>
      <c r="AP2529" s="3"/>
      <c r="AQ2529" s="3"/>
      <c r="AR2529" s="3"/>
      <c r="AS2529" s="3"/>
      <c r="AT2529" s="3"/>
      <c r="AU2529" s="3"/>
      <c r="AV2529" s="3"/>
      <c r="AW2529" s="3"/>
      <c r="AX2529" s="3"/>
      <c r="AY2529" s="3"/>
      <c r="AZ2529" s="3"/>
    </row>
    <row r="2530" spans="1:52" ht="1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</row>
    <row r="2531" spans="1:52" ht="1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</row>
    <row r="2532" spans="1:52" ht="1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3"/>
      <c r="AP2532" s="3"/>
      <c r="AQ2532" s="3"/>
      <c r="AR2532" s="3"/>
      <c r="AS2532" s="3"/>
      <c r="AT2532" s="3"/>
      <c r="AU2532" s="3"/>
      <c r="AV2532" s="3"/>
      <c r="AW2532" s="3"/>
      <c r="AX2532" s="3"/>
      <c r="AY2532" s="3"/>
      <c r="AZ2532" s="3"/>
    </row>
    <row r="2533" spans="1:52" ht="1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3"/>
      <c r="AP2533" s="3"/>
      <c r="AQ2533" s="3"/>
      <c r="AR2533" s="3"/>
      <c r="AS2533" s="3"/>
      <c r="AT2533" s="3"/>
      <c r="AU2533" s="3"/>
      <c r="AV2533" s="3"/>
      <c r="AW2533" s="3"/>
      <c r="AX2533" s="3"/>
      <c r="AY2533" s="3"/>
      <c r="AZ2533" s="3"/>
    </row>
    <row r="2534" spans="1:52" ht="1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</row>
    <row r="2535" spans="1:52" ht="1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</row>
    <row r="2536" spans="1:52" ht="1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</row>
    <row r="2537" spans="1:52" ht="1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3"/>
      <c r="AP2537" s="3"/>
      <c r="AQ2537" s="3"/>
      <c r="AR2537" s="3"/>
      <c r="AS2537" s="3"/>
      <c r="AT2537" s="3"/>
      <c r="AU2537" s="3"/>
      <c r="AV2537" s="3"/>
      <c r="AW2537" s="3"/>
      <c r="AX2537" s="3"/>
      <c r="AY2537" s="3"/>
      <c r="AZ2537" s="3"/>
    </row>
    <row r="2538" spans="1:52" ht="1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</row>
    <row r="2539" spans="1:52" ht="1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</row>
    <row r="2540" spans="1:52" ht="1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</row>
    <row r="2541" spans="1:52" ht="1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</row>
    <row r="2542" spans="1:52" ht="1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</row>
    <row r="2543" spans="1:52" ht="1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</row>
    <row r="2544" spans="1:52" ht="1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</row>
    <row r="2545" spans="1:52" ht="1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</row>
    <row r="2546" spans="1:52" ht="1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3"/>
      <c r="AP2546" s="3"/>
      <c r="AQ2546" s="3"/>
      <c r="AR2546" s="3"/>
      <c r="AS2546" s="3"/>
      <c r="AT2546" s="3"/>
      <c r="AU2546" s="3"/>
      <c r="AV2546" s="3"/>
      <c r="AW2546" s="3"/>
      <c r="AX2546" s="3"/>
      <c r="AY2546" s="3"/>
      <c r="AZ2546" s="3"/>
    </row>
    <row r="2547" spans="1:52" ht="1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</row>
    <row r="2548" spans="1:52" ht="1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</row>
    <row r="2549" spans="1:52" ht="1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</row>
    <row r="2550" spans="1:52" ht="1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</row>
    <row r="2551" spans="1:52" ht="1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</row>
    <row r="2552" spans="1:52" ht="1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</row>
    <row r="2553" spans="1:52" ht="1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</row>
    <row r="2554" spans="1:52" ht="1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</row>
    <row r="2555" spans="1:52" ht="1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</row>
    <row r="2556" spans="1:52" ht="1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</row>
    <row r="2557" spans="1:52" ht="1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</row>
    <row r="2558" spans="1:52" ht="1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</row>
    <row r="2559" spans="1:52" ht="1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</row>
    <row r="2560" spans="1:52" ht="1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</row>
    <row r="2561" spans="1:52" ht="1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</row>
    <row r="2562" spans="1:52" ht="1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3"/>
      <c r="AP2562" s="3"/>
      <c r="AQ2562" s="3"/>
      <c r="AR2562" s="3"/>
      <c r="AS2562" s="3"/>
      <c r="AT2562" s="3"/>
      <c r="AU2562" s="3"/>
      <c r="AV2562" s="3"/>
      <c r="AW2562" s="3"/>
      <c r="AX2562" s="3"/>
      <c r="AY2562" s="3"/>
      <c r="AZ2562" s="3"/>
    </row>
    <row r="2563" spans="1:52" ht="1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</row>
    <row r="2564" spans="1:52" ht="1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3"/>
      <c r="AP2564" s="3"/>
      <c r="AQ2564" s="3"/>
      <c r="AR2564" s="3"/>
      <c r="AS2564" s="3"/>
      <c r="AT2564" s="3"/>
      <c r="AU2564" s="3"/>
      <c r="AV2564" s="3"/>
      <c r="AW2564" s="3"/>
      <c r="AX2564" s="3"/>
      <c r="AY2564" s="3"/>
      <c r="AZ2564" s="3"/>
    </row>
    <row r="2565" spans="1:52" ht="1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</row>
    <row r="2566" spans="1:52" ht="1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</row>
    <row r="2567" spans="1:52" ht="1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3"/>
      <c r="AP2567" s="3"/>
      <c r="AQ2567" s="3"/>
      <c r="AR2567" s="3"/>
      <c r="AS2567" s="3"/>
      <c r="AT2567" s="3"/>
      <c r="AU2567" s="3"/>
      <c r="AV2567" s="3"/>
      <c r="AW2567" s="3"/>
      <c r="AX2567" s="3"/>
      <c r="AY2567" s="3"/>
      <c r="AZ2567" s="3"/>
    </row>
    <row r="2568" spans="1:52" ht="1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</row>
    <row r="2569" spans="1:52" ht="1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</row>
    <row r="2570" spans="1:52" ht="1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</row>
    <row r="2571" spans="1:52" ht="1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3"/>
      <c r="AP2571" s="3"/>
      <c r="AQ2571" s="3"/>
      <c r="AR2571" s="3"/>
      <c r="AS2571" s="3"/>
      <c r="AT2571" s="3"/>
      <c r="AU2571" s="3"/>
      <c r="AV2571" s="3"/>
      <c r="AW2571" s="3"/>
      <c r="AX2571" s="3"/>
      <c r="AY2571" s="3"/>
      <c r="AZ2571" s="3"/>
    </row>
    <row r="2572" spans="1:52" ht="1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3"/>
      <c r="AP2572" s="3"/>
      <c r="AQ2572" s="3"/>
      <c r="AR2572" s="3"/>
      <c r="AS2572" s="3"/>
      <c r="AT2572" s="3"/>
      <c r="AU2572" s="3"/>
      <c r="AV2572" s="3"/>
      <c r="AW2572" s="3"/>
      <c r="AX2572" s="3"/>
      <c r="AY2572" s="3"/>
      <c r="AZ2572" s="3"/>
    </row>
    <row r="2573" spans="1:52" ht="1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</row>
    <row r="2574" spans="1:52" ht="1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</row>
    <row r="2575" spans="1:52" ht="1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</row>
    <row r="2576" spans="1:52" ht="1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3"/>
      <c r="AP2576" s="3"/>
      <c r="AQ2576" s="3"/>
      <c r="AR2576" s="3"/>
      <c r="AS2576" s="3"/>
      <c r="AT2576" s="3"/>
      <c r="AU2576" s="3"/>
      <c r="AV2576" s="3"/>
      <c r="AW2576" s="3"/>
      <c r="AX2576" s="3"/>
      <c r="AY2576" s="3"/>
      <c r="AZ2576" s="3"/>
    </row>
    <row r="2577" spans="1:52" ht="1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3"/>
      <c r="AP2577" s="3"/>
      <c r="AQ2577" s="3"/>
      <c r="AR2577" s="3"/>
      <c r="AS2577" s="3"/>
      <c r="AT2577" s="3"/>
      <c r="AU2577" s="3"/>
      <c r="AV2577" s="3"/>
      <c r="AW2577" s="3"/>
      <c r="AX2577" s="3"/>
      <c r="AY2577" s="3"/>
      <c r="AZ2577" s="3"/>
    </row>
    <row r="2578" spans="1:52" ht="1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3"/>
      <c r="AP2578" s="3"/>
      <c r="AQ2578" s="3"/>
      <c r="AR2578" s="3"/>
      <c r="AS2578" s="3"/>
      <c r="AT2578" s="3"/>
      <c r="AU2578" s="3"/>
      <c r="AV2578" s="3"/>
      <c r="AW2578" s="3"/>
      <c r="AX2578" s="3"/>
      <c r="AY2578" s="3"/>
      <c r="AZ2578" s="3"/>
    </row>
    <row r="2579" spans="1:52" ht="1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3"/>
      <c r="AP2579" s="3"/>
      <c r="AQ2579" s="3"/>
      <c r="AR2579" s="3"/>
      <c r="AS2579" s="3"/>
      <c r="AT2579" s="3"/>
      <c r="AU2579" s="3"/>
      <c r="AV2579" s="3"/>
      <c r="AW2579" s="3"/>
      <c r="AX2579" s="3"/>
      <c r="AY2579" s="3"/>
      <c r="AZ2579" s="3"/>
    </row>
    <row r="2580" spans="1:52" ht="1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3"/>
      <c r="AP2580" s="3"/>
      <c r="AQ2580" s="3"/>
      <c r="AR2580" s="3"/>
      <c r="AS2580" s="3"/>
      <c r="AT2580" s="3"/>
      <c r="AU2580" s="3"/>
      <c r="AV2580" s="3"/>
      <c r="AW2580" s="3"/>
      <c r="AX2580" s="3"/>
      <c r="AY2580" s="3"/>
      <c r="AZ2580" s="3"/>
    </row>
    <row r="2581" spans="1:52" ht="1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3"/>
      <c r="AP2581" s="3"/>
      <c r="AQ2581" s="3"/>
      <c r="AR2581" s="3"/>
      <c r="AS2581" s="3"/>
      <c r="AT2581" s="3"/>
      <c r="AU2581" s="3"/>
      <c r="AV2581" s="3"/>
      <c r="AW2581" s="3"/>
      <c r="AX2581" s="3"/>
      <c r="AY2581" s="3"/>
      <c r="AZ2581" s="3"/>
    </row>
    <row r="2582" spans="1:52" ht="1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3"/>
      <c r="AP2582" s="3"/>
      <c r="AQ2582" s="3"/>
      <c r="AR2582" s="3"/>
      <c r="AS2582" s="3"/>
      <c r="AT2582" s="3"/>
      <c r="AU2582" s="3"/>
      <c r="AV2582" s="3"/>
      <c r="AW2582" s="3"/>
      <c r="AX2582" s="3"/>
      <c r="AY2582" s="3"/>
      <c r="AZ2582" s="3"/>
    </row>
    <row r="2583" spans="1:52" ht="1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3"/>
      <c r="AP2583" s="3"/>
      <c r="AQ2583" s="3"/>
      <c r="AR2583" s="3"/>
      <c r="AS2583" s="3"/>
      <c r="AT2583" s="3"/>
      <c r="AU2583" s="3"/>
      <c r="AV2583" s="3"/>
      <c r="AW2583" s="3"/>
      <c r="AX2583" s="3"/>
      <c r="AY2583" s="3"/>
      <c r="AZ2583" s="3"/>
    </row>
    <row r="2584" spans="1:52" ht="1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3"/>
      <c r="AP2584" s="3"/>
      <c r="AQ2584" s="3"/>
      <c r="AR2584" s="3"/>
      <c r="AS2584" s="3"/>
      <c r="AT2584" s="3"/>
      <c r="AU2584" s="3"/>
      <c r="AV2584" s="3"/>
      <c r="AW2584" s="3"/>
      <c r="AX2584" s="3"/>
      <c r="AY2584" s="3"/>
      <c r="AZ2584" s="3"/>
    </row>
    <row r="2585" spans="1:52" ht="1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3"/>
      <c r="AP2585" s="3"/>
      <c r="AQ2585" s="3"/>
      <c r="AR2585" s="3"/>
      <c r="AS2585" s="3"/>
      <c r="AT2585" s="3"/>
      <c r="AU2585" s="3"/>
      <c r="AV2585" s="3"/>
      <c r="AW2585" s="3"/>
      <c r="AX2585" s="3"/>
      <c r="AY2585" s="3"/>
      <c r="AZ2585" s="3"/>
    </row>
    <row r="2586" spans="1:52" ht="1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3"/>
      <c r="AP2586" s="3"/>
      <c r="AQ2586" s="3"/>
      <c r="AR2586" s="3"/>
      <c r="AS2586" s="3"/>
      <c r="AT2586" s="3"/>
      <c r="AU2586" s="3"/>
      <c r="AV2586" s="3"/>
      <c r="AW2586" s="3"/>
      <c r="AX2586" s="3"/>
      <c r="AY2586" s="3"/>
      <c r="AZ2586" s="3"/>
    </row>
    <row r="2587" spans="1:52" ht="1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3"/>
      <c r="AP2587" s="3"/>
      <c r="AQ2587" s="3"/>
      <c r="AR2587" s="3"/>
      <c r="AS2587" s="3"/>
      <c r="AT2587" s="3"/>
      <c r="AU2587" s="3"/>
      <c r="AV2587" s="3"/>
      <c r="AW2587" s="3"/>
      <c r="AX2587" s="3"/>
      <c r="AY2587" s="3"/>
      <c r="AZ2587" s="3"/>
    </row>
    <row r="2588" spans="1:52" ht="1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3"/>
      <c r="AP2588" s="3"/>
      <c r="AQ2588" s="3"/>
      <c r="AR2588" s="3"/>
      <c r="AS2588" s="3"/>
      <c r="AT2588" s="3"/>
      <c r="AU2588" s="3"/>
      <c r="AV2588" s="3"/>
      <c r="AW2588" s="3"/>
      <c r="AX2588" s="3"/>
      <c r="AY2588" s="3"/>
      <c r="AZ2588" s="3"/>
    </row>
    <row r="2589" spans="1:52" ht="1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3"/>
      <c r="AP2589" s="3"/>
      <c r="AQ2589" s="3"/>
      <c r="AR2589" s="3"/>
      <c r="AS2589" s="3"/>
      <c r="AT2589" s="3"/>
      <c r="AU2589" s="3"/>
      <c r="AV2589" s="3"/>
      <c r="AW2589" s="3"/>
      <c r="AX2589" s="3"/>
      <c r="AY2589" s="3"/>
      <c r="AZ2589" s="3"/>
    </row>
    <row r="2590" spans="1:52" ht="1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3"/>
      <c r="AP2590" s="3"/>
      <c r="AQ2590" s="3"/>
      <c r="AR2590" s="3"/>
      <c r="AS2590" s="3"/>
      <c r="AT2590" s="3"/>
      <c r="AU2590" s="3"/>
      <c r="AV2590" s="3"/>
      <c r="AW2590" s="3"/>
      <c r="AX2590" s="3"/>
      <c r="AY2590" s="3"/>
      <c r="AZ2590" s="3"/>
    </row>
    <row r="2591" spans="1:52" ht="1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3"/>
      <c r="AP2591" s="3"/>
      <c r="AQ2591" s="3"/>
      <c r="AR2591" s="3"/>
      <c r="AS2591" s="3"/>
      <c r="AT2591" s="3"/>
      <c r="AU2591" s="3"/>
      <c r="AV2591" s="3"/>
      <c r="AW2591" s="3"/>
      <c r="AX2591" s="3"/>
      <c r="AY2591" s="3"/>
      <c r="AZ2591" s="3"/>
    </row>
    <row r="2592" spans="1:52" ht="1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3"/>
      <c r="AP2592" s="3"/>
      <c r="AQ2592" s="3"/>
      <c r="AR2592" s="3"/>
      <c r="AS2592" s="3"/>
      <c r="AT2592" s="3"/>
      <c r="AU2592" s="3"/>
      <c r="AV2592" s="3"/>
      <c r="AW2592" s="3"/>
      <c r="AX2592" s="3"/>
      <c r="AY2592" s="3"/>
      <c r="AZ2592" s="3"/>
    </row>
    <row r="2593" spans="1:52" ht="1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3"/>
      <c r="AP2593" s="3"/>
      <c r="AQ2593" s="3"/>
      <c r="AR2593" s="3"/>
      <c r="AS2593" s="3"/>
      <c r="AT2593" s="3"/>
      <c r="AU2593" s="3"/>
      <c r="AV2593" s="3"/>
      <c r="AW2593" s="3"/>
      <c r="AX2593" s="3"/>
      <c r="AY2593" s="3"/>
      <c r="AZ2593" s="3"/>
    </row>
    <row r="2594" spans="1:52" ht="1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3"/>
      <c r="AP2594" s="3"/>
      <c r="AQ2594" s="3"/>
      <c r="AR2594" s="3"/>
      <c r="AS2594" s="3"/>
      <c r="AT2594" s="3"/>
      <c r="AU2594" s="3"/>
      <c r="AV2594" s="3"/>
      <c r="AW2594" s="3"/>
      <c r="AX2594" s="3"/>
      <c r="AY2594" s="3"/>
      <c r="AZ2594" s="3"/>
    </row>
    <row r="2595" spans="1:52" ht="1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3"/>
      <c r="AP2595" s="3"/>
      <c r="AQ2595" s="3"/>
      <c r="AR2595" s="3"/>
      <c r="AS2595" s="3"/>
      <c r="AT2595" s="3"/>
      <c r="AU2595" s="3"/>
      <c r="AV2595" s="3"/>
      <c r="AW2595" s="3"/>
      <c r="AX2595" s="3"/>
      <c r="AY2595" s="3"/>
      <c r="AZ2595" s="3"/>
    </row>
    <row r="2596" spans="1:52" ht="1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3"/>
      <c r="AP2596" s="3"/>
      <c r="AQ2596" s="3"/>
      <c r="AR2596" s="3"/>
      <c r="AS2596" s="3"/>
      <c r="AT2596" s="3"/>
      <c r="AU2596" s="3"/>
      <c r="AV2596" s="3"/>
      <c r="AW2596" s="3"/>
      <c r="AX2596" s="3"/>
      <c r="AY2596" s="3"/>
      <c r="AZ2596" s="3"/>
    </row>
    <row r="2597" spans="1:52" ht="1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3"/>
      <c r="AP2597" s="3"/>
      <c r="AQ2597" s="3"/>
      <c r="AR2597" s="3"/>
      <c r="AS2597" s="3"/>
      <c r="AT2597" s="3"/>
      <c r="AU2597" s="3"/>
      <c r="AV2597" s="3"/>
      <c r="AW2597" s="3"/>
      <c r="AX2597" s="3"/>
      <c r="AY2597" s="3"/>
      <c r="AZ2597" s="3"/>
    </row>
    <row r="2598" spans="1:52" ht="1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3"/>
      <c r="AP2598" s="3"/>
      <c r="AQ2598" s="3"/>
      <c r="AR2598" s="3"/>
      <c r="AS2598" s="3"/>
      <c r="AT2598" s="3"/>
      <c r="AU2598" s="3"/>
      <c r="AV2598" s="3"/>
      <c r="AW2598" s="3"/>
      <c r="AX2598" s="3"/>
      <c r="AY2598" s="3"/>
      <c r="AZ2598" s="3"/>
    </row>
    <row r="2599" spans="1:52" ht="1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3"/>
      <c r="AP2599" s="3"/>
      <c r="AQ2599" s="3"/>
      <c r="AR2599" s="3"/>
      <c r="AS2599" s="3"/>
      <c r="AT2599" s="3"/>
      <c r="AU2599" s="3"/>
      <c r="AV2599" s="3"/>
      <c r="AW2599" s="3"/>
      <c r="AX2599" s="3"/>
      <c r="AY2599" s="3"/>
      <c r="AZ2599" s="3"/>
    </row>
    <row r="2600" spans="1:52" ht="1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3"/>
      <c r="AP2600" s="3"/>
      <c r="AQ2600" s="3"/>
      <c r="AR2600" s="3"/>
      <c r="AS2600" s="3"/>
      <c r="AT2600" s="3"/>
      <c r="AU2600" s="3"/>
      <c r="AV2600" s="3"/>
      <c r="AW2600" s="3"/>
      <c r="AX2600" s="3"/>
      <c r="AY2600" s="3"/>
      <c r="AZ2600" s="3"/>
    </row>
    <row r="2601" spans="1:52" ht="1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3"/>
      <c r="AP2601" s="3"/>
      <c r="AQ2601" s="3"/>
      <c r="AR2601" s="3"/>
      <c r="AS2601" s="3"/>
      <c r="AT2601" s="3"/>
      <c r="AU2601" s="3"/>
      <c r="AV2601" s="3"/>
      <c r="AW2601" s="3"/>
      <c r="AX2601" s="3"/>
      <c r="AY2601" s="3"/>
      <c r="AZ2601" s="3"/>
    </row>
    <row r="2602" spans="1:52" ht="1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3"/>
      <c r="AP2602" s="3"/>
      <c r="AQ2602" s="3"/>
      <c r="AR2602" s="3"/>
      <c r="AS2602" s="3"/>
      <c r="AT2602" s="3"/>
      <c r="AU2602" s="3"/>
      <c r="AV2602" s="3"/>
      <c r="AW2602" s="3"/>
      <c r="AX2602" s="3"/>
      <c r="AY2602" s="3"/>
      <c r="AZ2602" s="3"/>
    </row>
    <row r="2603" spans="1:52" ht="1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3"/>
      <c r="AP2603" s="3"/>
      <c r="AQ2603" s="3"/>
      <c r="AR2603" s="3"/>
      <c r="AS2603" s="3"/>
      <c r="AT2603" s="3"/>
      <c r="AU2603" s="3"/>
      <c r="AV2603" s="3"/>
      <c r="AW2603" s="3"/>
      <c r="AX2603" s="3"/>
      <c r="AY2603" s="3"/>
      <c r="AZ2603" s="3"/>
    </row>
    <row r="2604" spans="1:52" ht="1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3"/>
      <c r="AP2604" s="3"/>
      <c r="AQ2604" s="3"/>
      <c r="AR2604" s="3"/>
      <c r="AS2604" s="3"/>
      <c r="AT2604" s="3"/>
      <c r="AU2604" s="3"/>
      <c r="AV2604" s="3"/>
      <c r="AW2604" s="3"/>
      <c r="AX2604" s="3"/>
      <c r="AY2604" s="3"/>
      <c r="AZ2604" s="3"/>
    </row>
    <row r="2605" spans="1:52" ht="1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3"/>
      <c r="AP2605" s="3"/>
      <c r="AQ2605" s="3"/>
      <c r="AR2605" s="3"/>
      <c r="AS2605" s="3"/>
      <c r="AT2605" s="3"/>
      <c r="AU2605" s="3"/>
      <c r="AV2605" s="3"/>
      <c r="AW2605" s="3"/>
      <c r="AX2605" s="3"/>
      <c r="AY2605" s="3"/>
      <c r="AZ2605" s="3"/>
    </row>
    <row r="2606" spans="1:52" ht="1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3"/>
      <c r="AP2606" s="3"/>
      <c r="AQ2606" s="3"/>
      <c r="AR2606" s="3"/>
      <c r="AS2606" s="3"/>
      <c r="AT2606" s="3"/>
      <c r="AU2606" s="3"/>
      <c r="AV2606" s="3"/>
      <c r="AW2606" s="3"/>
      <c r="AX2606" s="3"/>
      <c r="AY2606" s="3"/>
      <c r="AZ2606" s="3"/>
    </row>
    <row r="2607" spans="1:52" ht="1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3"/>
      <c r="AP2607" s="3"/>
      <c r="AQ2607" s="3"/>
      <c r="AR2607" s="3"/>
      <c r="AS2607" s="3"/>
      <c r="AT2607" s="3"/>
      <c r="AU2607" s="3"/>
      <c r="AV2607" s="3"/>
      <c r="AW2607" s="3"/>
      <c r="AX2607" s="3"/>
      <c r="AY2607" s="3"/>
      <c r="AZ2607" s="3"/>
    </row>
    <row r="2608" spans="1:52" ht="1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3"/>
      <c r="AP2608" s="3"/>
      <c r="AQ2608" s="3"/>
      <c r="AR2608" s="3"/>
      <c r="AS2608" s="3"/>
      <c r="AT2608" s="3"/>
      <c r="AU2608" s="3"/>
      <c r="AV2608" s="3"/>
      <c r="AW2608" s="3"/>
      <c r="AX2608" s="3"/>
      <c r="AY2608" s="3"/>
      <c r="AZ2608" s="3"/>
    </row>
    <row r="2609" spans="1:52" ht="1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3"/>
      <c r="AP2609" s="3"/>
      <c r="AQ2609" s="3"/>
      <c r="AR2609" s="3"/>
      <c r="AS2609" s="3"/>
      <c r="AT2609" s="3"/>
      <c r="AU2609" s="3"/>
      <c r="AV2609" s="3"/>
      <c r="AW2609" s="3"/>
      <c r="AX2609" s="3"/>
      <c r="AY2609" s="3"/>
      <c r="AZ2609" s="3"/>
    </row>
    <row r="2610" spans="1:52" ht="1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3"/>
      <c r="AP2610" s="3"/>
      <c r="AQ2610" s="3"/>
      <c r="AR2610" s="3"/>
      <c r="AS2610" s="3"/>
      <c r="AT2610" s="3"/>
      <c r="AU2610" s="3"/>
      <c r="AV2610" s="3"/>
      <c r="AW2610" s="3"/>
      <c r="AX2610" s="3"/>
      <c r="AY2610" s="3"/>
      <c r="AZ2610" s="3"/>
    </row>
    <row r="2611" spans="1:52" ht="1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3"/>
      <c r="AP2611" s="3"/>
      <c r="AQ2611" s="3"/>
      <c r="AR2611" s="3"/>
      <c r="AS2611" s="3"/>
      <c r="AT2611" s="3"/>
      <c r="AU2611" s="3"/>
      <c r="AV2611" s="3"/>
      <c r="AW2611" s="3"/>
      <c r="AX2611" s="3"/>
      <c r="AY2611" s="3"/>
      <c r="AZ2611" s="3"/>
    </row>
    <row r="2612" spans="1:52" ht="1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3"/>
      <c r="AP2612" s="3"/>
      <c r="AQ2612" s="3"/>
      <c r="AR2612" s="3"/>
      <c r="AS2612" s="3"/>
      <c r="AT2612" s="3"/>
      <c r="AU2612" s="3"/>
      <c r="AV2612" s="3"/>
      <c r="AW2612" s="3"/>
      <c r="AX2612" s="3"/>
      <c r="AY2612" s="3"/>
      <c r="AZ2612" s="3"/>
    </row>
    <row r="2613" spans="1:52" ht="1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3"/>
      <c r="AP2613" s="3"/>
      <c r="AQ2613" s="3"/>
      <c r="AR2613" s="3"/>
      <c r="AS2613" s="3"/>
      <c r="AT2613" s="3"/>
      <c r="AU2613" s="3"/>
      <c r="AV2613" s="3"/>
      <c r="AW2613" s="3"/>
      <c r="AX2613" s="3"/>
      <c r="AY2613" s="3"/>
      <c r="AZ2613" s="3"/>
    </row>
    <row r="2614" spans="1:52" ht="1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3"/>
      <c r="AP2614" s="3"/>
      <c r="AQ2614" s="3"/>
      <c r="AR2614" s="3"/>
      <c r="AS2614" s="3"/>
      <c r="AT2614" s="3"/>
      <c r="AU2614" s="3"/>
      <c r="AV2614" s="3"/>
      <c r="AW2614" s="3"/>
      <c r="AX2614" s="3"/>
      <c r="AY2614" s="3"/>
      <c r="AZ2614" s="3"/>
    </row>
    <row r="2615" spans="1:52" ht="1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3"/>
      <c r="AP2615" s="3"/>
      <c r="AQ2615" s="3"/>
      <c r="AR2615" s="3"/>
      <c r="AS2615" s="3"/>
      <c r="AT2615" s="3"/>
      <c r="AU2615" s="3"/>
      <c r="AV2615" s="3"/>
      <c r="AW2615" s="3"/>
      <c r="AX2615" s="3"/>
      <c r="AY2615" s="3"/>
      <c r="AZ2615" s="3"/>
    </row>
    <row r="2616" spans="1:52" ht="1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3"/>
      <c r="AP2616" s="3"/>
      <c r="AQ2616" s="3"/>
      <c r="AR2616" s="3"/>
      <c r="AS2616" s="3"/>
      <c r="AT2616" s="3"/>
      <c r="AU2616" s="3"/>
      <c r="AV2616" s="3"/>
      <c r="AW2616" s="3"/>
      <c r="AX2616" s="3"/>
      <c r="AY2616" s="3"/>
      <c r="AZ2616" s="3"/>
    </row>
    <row r="2617" spans="1:52" ht="1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3"/>
      <c r="AP2617" s="3"/>
      <c r="AQ2617" s="3"/>
      <c r="AR2617" s="3"/>
      <c r="AS2617" s="3"/>
      <c r="AT2617" s="3"/>
      <c r="AU2617" s="3"/>
      <c r="AV2617" s="3"/>
      <c r="AW2617" s="3"/>
      <c r="AX2617" s="3"/>
      <c r="AY2617" s="3"/>
      <c r="AZ2617" s="3"/>
    </row>
    <row r="2618" spans="1:52" ht="1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3"/>
      <c r="AP2618" s="3"/>
      <c r="AQ2618" s="3"/>
      <c r="AR2618" s="3"/>
      <c r="AS2618" s="3"/>
      <c r="AT2618" s="3"/>
      <c r="AU2618" s="3"/>
      <c r="AV2618" s="3"/>
      <c r="AW2618" s="3"/>
      <c r="AX2618" s="3"/>
      <c r="AY2618" s="3"/>
      <c r="AZ2618" s="3"/>
    </row>
    <row r="2619" spans="1:52" ht="1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3"/>
      <c r="AP2619" s="3"/>
      <c r="AQ2619" s="3"/>
      <c r="AR2619" s="3"/>
      <c r="AS2619" s="3"/>
      <c r="AT2619" s="3"/>
      <c r="AU2619" s="3"/>
      <c r="AV2619" s="3"/>
      <c r="AW2619" s="3"/>
      <c r="AX2619" s="3"/>
      <c r="AY2619" s="3"/>
      <c r="AZ2619" s="3"/>
    </row>
    <row r="2620" spans="1:52" ht="1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3"/>
      <c r="AP2620" s="3"/>
      <c r="AQ2620" s="3"/>
      <c r="AR2620" s="3"/>
      <c r="AS2620" s="3"/>
      <c r="AT2620" s="3"/>
      <c r="AU2620" s="3"/>
      <c r="AV2620" s="3"/>
      <c r="AW2620" s="3"/>
      <c r="AX2620" s="3"/>
      <c r="AY2620" s="3"/>
      <c r="AZ2620" s="3"/>
    </row>
    <row r="2621" spans="1:52" ht="1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3"/>
      <c r="AP2621" s="3"/>
      <c r="AQ2621" s="3"/>
      <c r="AR2621" s="3"/>
      <c r="AS2621" s="3"/>
      <c r="AT2621" s="3"/>
      <c r="AU2621" s="3"/>
      <c r="AV2621" s="3"/>
      <c r="AW2621" s="3"/>
      <c r="AX2621" s="3"/>
      <c r="AY2621" s="3"/>
      <c r="AZ2621" s="3"/>
    </row>
    <row r="2622" spans="1:52" ht="1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3"/>
      <c r="AP2622" s="3"/>
      <c r="AQ2622" s="3"/>
      <c r="AR2622" s="3"/>
      <c r="AS2622" s="3"/>
      <c r="AT2622" s="3"/>
      <c r="AU2622" s="3"/>
      <c r="AV2622" s="3"/>
      <c r="AW2622" s="3"/>
      <c r="AX2622" s="3"/>
      <c r="AY2622" s="3"/>
      <c r="AZ2622" s="3"/>
    </row>
    <row r="2623" spans="1:52" ht="1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3"/>
      <c r="AP2623" s="3"/>
      <c r="AQ2623" s="3"/>
      <c r="AR2623" s="3"/>
      <c r="AS2623" s="3"/>
      <c r="AT2623" s="3"/>
      <c r="AU2623" s="3"/>
      <c r="AV2623" s="3"/>
      <c r="AW2623" s="3"/>
      <c r="AX2623" s="3"/>
      <c r="AY2623" s="3"/>
      <c r="AZ2623" s="3"/>
    </row>
    <row r="2624" spans="1:52" ht="1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3"/>
      <c r="AP2624" s="3"/>
      <c r="AQ2624" s="3"/>
      <c r="AR2624" s="3"/>
      <c r="AS2624" s="3"/>
      <c r="AT2624" s="3"/>
      <c r="AU2624" s="3"/>
      <c r="AV2624" s="3"/>
      <c r="AW2624" s="3"/>
      <c r="AX2624" s="3"/>
      <c r="AY2624" s="3"/>
      <c r="AZ2624" s="3"/>
    </row>
    <row r="2625" spans="1:52" ht="1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</row>
    <row r="2626" spans="1:52" ht="1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3"/>
      <c r="AP2626" s="3"/>
      <c r="AQ2626" s="3"/>
      <c r="AR2626" s="3"/>
      <c r="AS2626" s="3"/>
      <c r="AT2626" s="3"/>
      <c r="AU2626" s="3"/>
      <c r="AV2626" s="3"/>
      <c r="AW2626" s="3"/>
      <c r="AX2626" s="3"/>
      <c r="AY2626" s="3"/>
      <c r="AZ2626" s="3"/>
    </row>
    <row r="2627" spans="1:52" ht="1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</row>
    <row r="2628" spans="1:52" ht="1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</row>
    <row r="2629" spans="1:52" ht="1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</row>
    <row r="2630" spans="1:52" ht="1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3"/>
      <c r="AP2630" s="3"/>
      <c r="AQ2630" s="3"/>
      <c r="AR2630" s="3"/>
      <c r="AS2630" s="3"/>
      <c r="AT2630" s="3"/>
      <c r="AU2630" s="3"/>
      <c r="AV2630" s="3"/>
      <c r="AW2630" s="3"/>
      <c r="AX2630" s="3"/>
      <c r="AY2630" s="3"/>
      <c r="AZ2630" s="3"/>
    </row>
    <row r="2631" spans="1:52" ht="1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3"/>
      <c r="AP2631" s="3"/>
      <c r="AQ2631" s="3"/>
      <c r="AR2631" s="3"/>
      <c r="AS2631" s="3"/>
      <c r="AT2631" s="3"/>
      <c r="AU2631" s="3"/>
      <c r="AV2631" s="3"/>
      <c r="AW2631" s="3"/>
      <c r="AX2631" s="3"/>
      <c r="AY2631" s="3"/>
      <c r="AZ2631" s="3"/>
    </row>
    <row r="2632" spans="1:52" ht="1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3"/>
      <c r="AP2632" s="3"/>
      <c r="AQ2632" s="3"/>
      <c r="AR2632" s="3"/>
      <c r="AS2632" s="3"/>
      <c r="AT2632" s="3"/>
      <c r="AU2632" s="3"/>
      <c r="AV2632" s="3"/>
      <c r="AW2632" s="3"/>
      <c r="AX2632" s="3"/>
      <c r="AY2632" s="3"/>
      <c r="AZ2632" s="3"/>
    </row>
    <row r="2633" spans="1:52" ht="1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</row>
    <row r="2634" spans="1:52" ht="1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3"/>
      <c r="AP2634" s="3"/>
      <c r="AQ2634" s="3"/>
      <c r="AR2634" s="3"/>
      <c r="AS2634" s="3"/>
      <c r="AT2634" s="3"/>
      <c r="AU2634" s="3"/>
      <c r="AV2634" s="3"/>
      <c r="AW2634" s="3"/>
      <c r="AX2634" s="3"/>
      <c r="AY2634" s="3"/>
      <c r="AZ2634" s="3"/>
    </row>
    <row r="2635" spans="1:52" ht="1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</row>
    <row r="2636" spans="1:52" ht="1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</row>
    <row r="2637" spans="1:52" ht="1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</row>
    <row r="2638" spans="1:52" ht="1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3"/>
      <c r="AP2638" s="3"/>
      <c r="AQ2638" s="3"/>
      <c r="AR2638" s="3"/>
      <c r="AS2638" s="3"/>
      <c r="AT2638" s="3"/>
      <c r="AU2638" s="3"/>
      <c r="AV2638" s="3"/>
      <c r="AW2638" s="3"/>
      <c r="AX2638" s="3"/>
      <c r="AY2638" s="3"/>
      <c r="AZ2638" s="3"/>
    </row>
    <row r="2639" spans="1:52" ht="1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3"/>
      <c r="AP2639" s="3"/>
      <c r="AQ2639" s="3"/>
      <c r="AR2639" s="3"/>
      <c r="AS2639" s="3"/>
      <c r="AT2639" s="3"/>
      <c r="AU2639" s="3"/>
      <c r="AV2639" s="3"/>
      <c r="AW2639" s="3"/>
      <c r="AX2639" s="3"/>
      <c r="AY2639" s="3"/>
      <c r="AZ2639" s="3"/>
    </row>
    <row r="2640" spans="1:52" ht="1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3"/>
      <c r="AP2640" s="3"/>
      <c r="AQ2640" s="3"/>
      <c r="AR2640" s="3"/>
      <c r="AS2640" s="3"/>
      <c r="AT2640" s="3"/>
      <c r="AU2640" s="3"/>
      <c r="AV2640" s="3"/>
      <c r="AW2640" s="3"/>
      <c r="AX2640" s="3"/>
      <c r="AY2640" s="3"/>
      <c r="AZ2640" s="3"/>
    </row>
    <row r="2641" spans="1:52" ht="1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3"/>
      <c r="AP2641" s="3"/>
      <c r="AQ2641" s="3"/>
      <c r="AR2641" s="3"/>
      <c r="AS2641" s="3"/>
      <c r="AT2641" s="3"/>
      <c r="AU2641" s="3"/>
      <c r="AV2641" s="3"/>
      <c r="AW2641" s="3"/>
      <c r="AX2641" s="3"/>
      <c r="AY2641" s="3"/>
      <c r="AZ2641" s="3"/>
    </row>
    <row r="2642" spans="1:52" ht="1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3"/>
      <c r="AP2642" s="3"/>
      <c r="AQ2642" s="3"/>
      <c r="AR2642" s="3"/>
      <c r="AS2642" s="3"/>
      <c r="AT2642" s="3"/>
      <c r="AU2642" s="3"/>
      <c r="AV2642" s="3"/>
      <c r="AW2642" s="3"/>
      <c r="AX2642" s="3"/>
      <c r="AY2642" s="3"/>
      <c r="AZ2642" s="3"/>
    </row>
    <row r="2643" spans="1:52" ht="1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3"/>
      <c r="AP2643" s="3"/>
      <c r="AQ2643" s="3"/>
      <c r="AR2643" s="3"/>
      <c r="AS2643" s="3"/>
      <c r="AT2643" s="3"/>
      <c r="AU2643" s="3"/>
      <c r="AV2643" s="3"/>
      <c r="AW2643" s="3"/>
      <c r="AX2643" s="3"/>
      <c r="AY2643" s="3"/>
      <c r="AZ2643" s="3"/>
    </row>
    <row r="2644" spans="1:52" ht="1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3"/>
      <c r="AP2644" s="3"/>
      <c r="AQ2644" s="3"/>
      <c r="AR2644" s="3"/>
      <c r="AS2644" s="3"/>
      <c r="AT2644" s="3"/>
      <c r="AU2644" s="3"/>
      <c r="AV2644" s="3"/>
      <c r="AW2644" s="3"/>
      <c r="AX2644" s="3"/>
      <c r="AY2644" s="3"/>
      <c r="AZ2644" s="3"/>
    </row>
    <row r="2645" spans="1:52" ht="1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</row>
    <row r="2646" spans="1:52" ht="1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3"/>
      <c r="AP2646" s="3"/>
      <c r="AQ2646" s="3"/>
      <c r="AR2646" s="3"/>
      <c r="AS2646" s="3"/>
      <c r="AT2646" s="3"/>
      <c r="AU2646" s="3"/>
      <c r="AV2646" s="3"/>
      <c r="AW2646" s="3"/>
      <c r="AX2646" s="3"/>
      <c r="AY2646" s="3"/>
      <c r="AZ2646" s="3"/>
    </row>
    <row r="2647" spans="1:52" ht="1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3"/>
      <c r="AP2647" s="3"/>
      <c r="AQ2647" s="3"/>
      <c r="AR2647" s="3"/>
      <c r="AS2647" s="3"/>
      <c r="AT2647" s="3"/>
      <c r="AU2647" s="3"/>
      <c r="AV2647" s="3"/>
      <c r="AW2647" s="3"/>
      <c r="AX2647" s="3"/>
      <c r="AY2647" s="3"/>
      <c r="AZ2647" s="3"/>
    </row>
    <row r="2648" spans="1:52" ht="1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</row>
    <row r="2649" spans="1:52" ht="1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3"/>
      <c r="AP2649" s="3"/>
      <c r="AQ2649" s="3"/>
      <c r="AR2649" s="3"/>
      <c r="AS2649" s="3"/>
      <c r="AT2649" s="3"/>
      <c r="AU2649" s="3"/>
      <c r="AV2649" s="3"/>
      <c r="AW2649" s="3"/>
      <c r="AX2649" s="3"/>
      <c r="AY2649" s="3"/>
      <c r="AZ2649" s="3"/>
    </row>
    <row r="2650" spans="1:52" ht="1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3"/>
      <c r="AP2650" s="3"/>
      <c r="AQ2650" s="3"/>
      <c r="AR2650" s="3"/>
      <c r="AS2650" s="3"/>
      <c r="AT2650" s="3"/>
      <c r="AU2650" s="3"/>
      <c r="AV2650" s="3"/>
      <c r="AW2650" s="3"/>
      <c r="AX2650" s="3"/>
      <c r="AY2650" s="3"/>
      <c r="AZ2650" s="3"/>
    </row>
    <row r="2651" spans="1:52" ht="1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3"/>
      <c r="AP2651" s="3"/>
      <c r="AQ2651" s="3"/>
      <c r="AR2651" s="3"/>
      <c r="AS2651" s="3"/>
      <c r="AT2651" s="3"/>
      <c r="AU2651" s="3"/>
      <c r="AV2651" s="3"/>
      <c r="AW2651" s="3"/>
      <c r="AX2651" s="3"/>
      <c r="AY2651" s="3"/>
      <c r="AZ2651" s="3"/>
    </row>
    <row r="2652" spans="1:52" ht="1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3"/>
      <c r="AP2652" s="3"/>
      <c r="AQ2652" s="3"/>
      <c r="AR2652" s="3"/>
      <c r="AS2652" s="3"/>
      <c r="AT2652" s="3"/>
      <c r="AU2652" s="3"/>
      <c r="AV2652" s="3"/>
      <c r="AW2652" s="3"/>
      <c r="AX2652" s="3"/>
      <c r="AY2652" s="3"/>
      <c r="AZ2652" s="3"/>
    </row>
    <row r="2653" spans="1:52" ht="1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</row>
    <row r="2654" spans="1:52" ht="1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3"/>
      <c r="AP2654" s="3"/>
      <c r="AQ2654" s="3"/>
      <c r="AR2654" s="3"/>
      <c r="AS2654" s="3"/>
      <c r="AT2654" s="3"/>
      <c r="AU2654" s="3"/>
      <c r="AV2654" s="3"/>
      <c r="AW2654" s="3"/>
      <c r="AX2654" s="3"/>
      <c r="AY2654" s="3"/>
      <c r="AZ2654" s="3"/>
    </row>
    <row r="2655" spans="1:52" ht="1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3"/>
      <c r="AP2655" s="3"/>
      <c r="AQ2655" s="3"/>
      <c r="AR2655" s="3"/>
      <c r="AS2655" s="3"/>
      <c r="AT2655" s="3"/>
      <c r="AU2655" s="3"/>
      <c r="AV2655" s="3"/>
      <c r="AW2655" s="3"/>
      <c r="AX2655" s="3"/>
      <c r="AY2655" s="3"/>
      <c r="AZ2655" s="3"/>
    </row>
    <row r="2656" spans="1:52" ht="1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3"/>
      <c r="AP2656" s="3"/>
      <c r="AQ2656" s="3"/>
      <c r="AR2656" s="3"/>
      <c r="AS2656" s="3"/>
      <c r="AT2656" s="3"/>
      <c r="AU2656" s="3"/>
      <c r="AV2656" s="3"/>
      <c r="AW2656" s="3"/>
      <c r="AX2656" s="3"/>
      <c r="AY2656" s="3"/>
      <c r="AZ2656" s="3"/>
    </row>
    <row r="2657" spans="1:52" ht="1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3"/>
      <c r="AP2657" s="3"/>
      <c r="AQ2657" s="3"/>
      <c r="AR2657" s="3"/>
      <c r="AS2657" s="3"/>
      <c r="AT2657" s="3"/>
      <c r="AU2657" s="3"/>
      <c r="AV2657" s="3"/>
      <c r="AW2657" s="3"/>
      <c r="AX2657" s="3"/>
      <c r="AY2657" s="3"/>
      <c r="AZ2657" s="3"/>
    </row>
    <row r="2658" spans="1:52" ht="1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3"/>
      <c r="AP2658" s="3"/>
      <c r="AQ2658" s="3"/>
      <c r="AR2658" s="3"/>
      <c r="AS2658" s="3"/>
      <c r="AT2658" s="3"/>
      <c r="AU2658" s="3"/>
      <c r="AV2658" s="3"/>
      <c r="AW2658" s="3"/>
      <c r="AX2658" s="3"/>
      <c r="AY2658" s="3"/>
      <c r="AZ2658" s="3"/>
    </row>
    <row r="2659" spans="1:52" ht="1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3"/>
      <c r="AP2659" s="3"/>
      <c r="AQ2659" s="3"/>
      <c r="AR2659" s="3"/>
      <c r="AS2659" s="3"/>
      <c r="AT2659" s="3"/>
      <c r="AU2659" s="3"/>
      <c r="AV2659" s="3"/>
      <c r="AW2659" s="3"/>
      <c r="AX2659" s="3"/>
      <c r="AY2659" s="3"/>
      <c r="AZ2659" s="3"/>
    </row>
    <row r="2660" spans="1:52" ht="1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3"/>
      <c r="AP2660" s="3"/>
      <c r="AQ2660" s="3"/>
      <c r="AR2660" s="3"/>
      <c r="AS2660" s="3"/>
      <c r="AT2660" s="3"/>
      <c r="AU2660" s="3"/>
      <c r="AV2660" s="3"/>
      <c r="AW2660" s="3"/>
      <c r="AX2660" s="3"/>
      <c r="AY2660" s="3"/>
      <c r="AZ2660" s="3"/>
    </row>
    <row r="2661" spans="1:52" ht="1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3"/>
      <c r="AP2661" s="3"/>
      <c r="AQ2661" s="3"/>
      <c r="AR2661" s="3"/>
      <c r="AS2661" s="3"/>
      <c r="AT2661" s="3"/>
      <c r="AU2661" s="3"/>
      <c r="AV2661" s="3"/>
      <c r="AW2661" s="3"/>
      <c r="AX2661" s="3"/>
      <c r="AY2661" s="3"/>
      <c r="AZ2661" s="3"/>
    </row>
    <row r="2662" spans="1:52" ht="1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3"/>
      <c r="AP2662" s="3"/>
      <c r="AQ2662" s="3"/>
      <c r="AR2662" s="3"/>
      <c r="AS2662" s="3"/>
      <c r="AT2662" s="3"/>
      <c r="AU2662" s="3"/>
      <c r="AV2662" s="3"/>
      <c r="AW2662" s="3"/>
      <c r="AX2662" s="3"/>
      <c r="AY2662" s="3"/>
      <c r="AZ2662" s="3"/>
    </row>
    <row r="2663" spans="1:52" ht="1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3"/>
      <c r="AP2663" s="3"/>
      <c r="AQ2663" s="3"/>
      <c r="AR2663" s="3"/>
      <c r="AS2663" s="3"/>
      <c r="AT2663" s="3"/>
      <c r="AU2663" s="3"/>
      <c r="AV2663" s="3"/>
      <c r="AW2663" s="3"/>
      <c r="AX2663" s="3"/>
      <c r="AY2663" s="3"/>
      <c r="AZ2663" s="3"/>
    </row>
    <row r="2664" spans="1:52" ht="1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</row>
    <row r="2665" spans="1:52" ht="1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</row>
    <row r="2666" spans="1:52" ht="1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</row>
    <row r="2667" spans="1:52" ht="1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</row>
    <row r="2668" spans="1:52" ht="1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</row>
    <row r="2669" spans="1:52" ht="1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</row>
    <row r="2670" spans="1:52" ht="1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</row>
    <row r="2671" spans="1:52" ht="1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</row>
    <row r="2672" spans="1:52" ht="1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</row>
    <row r="2673" spans="1:52" ht="1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</row>
    <row r="2674" spans="1:52" ht="1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</row>
    <row r="2675" spans="1:52" ht="1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</row>
    <row r="2676" spans="1:52" ht="1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</row>
    <row r="2677" spans="1:52" ht="1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</row>
    <row r="2678" spans="1:52" ht="1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</row>
    <row r="2679" spans="1:52" ht="1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</row>
    <row r="2680" spans="1:52" ht="1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</row>
    <row r="2681" spans="1:52" ht="1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</row>
    <row r="2682" spans="1:52" ht="1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</row>
    <row r="2683" spans="1:52" ht="1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</row>
    <row r="2684" spans="1:52" ht="1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</row>
    <row r="2685" spans="1:52" ht="1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</row>
    <row r="2686" spans="1:52" ht="1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3"/>
      <c r="AP2686" s="3"/>
      <c r="AQ2686" s="3"/>
      <c r="AR2686" s="3"/>
      <c r="AS2686" s="3"/>
      <c r="AT2686" s="3"/>
      <c r="AU2686" s="3"/>
      <c r="AV2686" s="3"/>
      <c r="AW2686" s="3"/>
      <c r="AX2686" s="3"/>
      <c r="AY2686" s="3"/>
      <c r="AZ2686" s="3"/>
    </row>
    <row r="2687" spans="1:52" ht="1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3"/>
      <c r="AP2687" s="3"/>
      <c r="AQ2687" s="3"/>
      <c r="AR2687" s="3"/>
      <c r="AS2687" s="3"/>
      <c r="AT2687" s="3"/>
      <c r="AU2687" s="3"/>
      <c r="AV2687" s="3"/>
      <c r="AW2687" s="3"/>
      <c r="AX2687" s="3"/>
      <c r="AY2687" s="3"/>
      <c r="AZ2687" s="3"/>
    </row>
    <row r="2688" spans="1:52" ht="1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3"/>
      <c r="AP2688" s="3"/>
      <c r="AQ2688" s="3"/>
      <c r="AR2688" s="3"/>
      <c r="AS2688" s="3"/>
      <c r="AT2688" s="3"/>
      <c r="AU2688" s="3"/>
      <c r="AV2688" s="3"/>
      <c r="AW2688" s="3"/>
      <c r="AX2688" s="3"/>
      <c r="AY2688" s="3"/>
      <c r="AZ2688" s="3"/>
    </row>
    <row r="2689" spans="1:52" ht="1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3"/>
      <c r="AP2689" s="3"/>
      <c r="AQ2689" s="3"/>
      <c r="AR2689" s="3"/>
      <c r="AS2689" s="3"/>
      <c r="AT2689" s="3"/>
      <c r="AU2689" s="3"/>
      <c r="AV2689" s="3"/>
      <c r="AW2689" s="3"/>
      <c r="AX2689" s="3"/>
      <c r="AY2689" s="3"/>
      <c r="AZ2689" s="3"/>
    </row>
    <row r="2690" spans="1:52" ht="1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3"/>
      <c r="AP2690" s="3"/>
      <c r="AQ2690" s="3"/>
      <c r="AR2690" s="3"/>
      <c r="AS2690" s="3"/>
      <c r="AT2690" s="3"/>
      <c r="AU2690" s="3"/>
      <c r="AV2690" s="3"/>
      <c r="AW2690" s="3"/>
      <c r="AX2690" s="3"/>
      <c r="AY2690" s="3"/>
      <c r="AZ2690" s="3"/>
    </row>
    <row r="2691" spans="1:52" ht="1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3"/>
      <c r="AP2691" s="3"/>
      <c r="AQ2691" s="3"/>
      <c r="AR2691" s="3"/>
      <c r="AS2691" s="3"/>
      <c r="AT2691" s="3"/>
      <c r="AU2691" s="3"/>
      <c r="AV2691" s="3"/>
      <c r="AW2691" s="3"/>
      <c r="AX2691" s="3"/>
      <c r="AY2691" s="3"/>
      <c r="AZ2691" s="3"/>
    </row>
    <row r="2692" spans="1:52" ht="1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3"/>
      <c r="AP2692" s="3"/>
      <c r="AQ2692" s="3"/>
      <c r="AR2692" s="3"/>
      <c r="AS2692" s="3"/>
      <c r="AT2692" s="3"/>
      <c r="AU2692" s="3"/>
      <c r="AV2692" s="3"/>
      <c r="AW2692" s="3"/>
      <c r="AX2692" s="3"/>
      <c r="AY2692" s="3"/>
      <c r="AZ2692" s="3"/>
    </row>
    <row r="2693" spans="1:52" ht="1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3"/>
      <c r="AP2693" s="3"/>
      <c r="AQ2693" s="3"/>
      <c r="AR2693" s="3"/>
      <c r="AS2693" s="3"/>
      <c r="AT2693" s="3"/>
      <c r="AU2693" s="3"/>
      <c r="AV2693" s="3"/>
      <c r="AW2693" s="3"/>
      <c r="AX2693" s="3"/>
      <c r="AY2693" s="3"/>
      <c r="AZ2693" s="3"/>
    </row>
    <row r="2694" spans="1:52" ht="1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3"/>
      <c r="AP2694" s="3"/>
      <c r="AQ2694" s="3"/>
      <c r="AR2694" s="3"/>
      <c r="AS2694" s="3"/>
      <c r="AT2694" s="3"/>
      <c r="AU2694" s="3"/>
      <c r="AV2694" s="3"/>
      <c r="AW2694" s="3"/>
      <c r="AX2694" s="3"/>
      <c r="AY2694" s="3"/>
      <c r="AZ2694" s="3"/>
    </row>
    <row r="2695" spans="1:52" ht="1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3"/>
      <c r="AP2695" s="3"/>
      <c r="AQ2695" s="3"/>
      <c r="AR2695" s="3"/>
      <c r="AS2695" s="3"/>
      <c r="AT2695" s="3"/>
      <c r="AU2695" s="3"/>
      <c r="AV2695" s="3"/>
      <c r="AW2695" s="3"/>
      <c r="AX2695" s="3"/>
      <c r="AY2695" s="3"/>
      <c r="AZ2695" s="3"/>
    </row>
    <row r="2696" spans="1:52" ht="1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3"/>
      <c r="AP2696" s="3"/>
      <c r="AQ2696" s="3"/>
      <c r="AR2696" s="3"/>
      <c r="AS2696" s="3"/>
      <c r="AT2696" s="3"/>
      <c r="AU2696" s="3"/>
      <c r="AV2696" s="3"/>
      <c r="AW2696" s="3"/>
      <c r="AX2696" s="3"/>
      <c r="AY2696" s="3"/>
      <c r="AZ2696" s="3"/>
    </row>
    <row r="2697" spans="1:52" ht="1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3"/>
      <c r="AP2697" s="3"/>
      <c r="AQ2697" s="3"/>
      <c r="AR2697" s="3"/>
      <c r="AS2697" s="3"/>
      <c r="AT2697" s="3"/>
      <c r="AU2697" s="3"/>
      <c r="AV2697" s="3"/>
      <c r="AW2697" s="3"/>
      <c r="AX2697" s="3"/>
      <c r="AY2697" s="3"/>
      <c r="AZ2697" s="3"/>
    </row>
    <row r="2698" spans="1:52" ht="1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</row>
    <row r="2699" spans="1:52" ht="1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3"/>
      <c r="AP2699" s="3"/>
      <c r="AQ2699" s="3"/>
      <c r="AR2699" s="3"/>
      <c r="AS2699" s="3"/>
      <c r="AT2699" s="3"/>
      <c r="AU2699" s="3"/>
      <c r="AV2699" s="3"/>
      <c r="AW2699" s="3"/>
      <c r="AX2699" s="3"/>
      <c r="AY2699" s="3"/>
      <c r="AZ2699" s="3"/>
    </row>
    <row r="2700" spans="1:52" ht="1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3"/>
      <c r="AP2700" s="3"/>
      <c r="AQ2700" s="3"/>
      <c r="AR2700" s="3"/>
      <c r="AS2700" s="3"/>
      <c r="AT2700" s="3"/>
      <c r="AU2700" s="3"/>
      <c r="AV2700" s="3"/>
      <c r="AW2700" s="3"/>
      <c r="AX2700" s="3"/>
      <c r="AY2700" s="3"/>
      <c r="AZ2700" s="3"/>
    </row>
    <row r="2701" spans="1:52" ht="1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</row>
    <row r="2702" spans="1:52" ht="1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3"/>
      <c r="AP2702" s="3"/>
      <c r="AQ2702" s="3"/>
      <c r="AR2702" s="3"/>
      <c r="AS2702" s="3"/>
      <c r="AT2702" s="3"/>
      <c r="AU2702" s="3"/>
      <c r="AV2702" s="3"/>
      <c r="AW2702" s="3"/>
      <c r="AX2702" s="3"/>
      <c r="AY2702" s="3"/>
      <c r="AZ2702" s="3"/>
    </row>
    <row r="2703" spans="1:52" ht="1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3"/>
      <c r="AP2703" s="3"/>
      <c r="AQ2703" s="3"/>
      <c r="AR2703" s="3"/>
      <c r="AS2703" s="3"/>
      <c r="AT2703" s="3"/>
      <c r="AU2703" s="3"/>
      <c r="AV2703" s="3"/>
      <c r="AW2703" s="3"/>
      <c r="AX2703" s="3"/>
      <c r="AY2703" s="3"/>
      <c r="AZ2703" s="3"/>
    </row>
    <row r="2704" spans="1:52" ht="1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3"/>
      <c r="AP2704" s="3"/>
      <c r="AQ2704" s="3"/>
      <c r="AR2704" s="3"/>
      <c r="AS2704" s="3"/>
      <c r="AT2704" s="3"/>
      <c r="AU2704" s="3"/>
      <c r="AV2704" s="3"/>
      <c r="AW2704" s="3"/>
      <c r="AX2704" s="3"/>
      <c r="AY2704" s="3"/>
      <c r="AZ2704" s="3"/>
    </row>
    <row r="2705" spans="1:52" ht="1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3"/>
      <c r="AP2705" s="3"/>
      <c r="AQ2705" s="3"/>
      <c r="AR2705" s="3"/>
      <c r="AS2705" s="3"/>
      <c r="AT2705" s="3"/>
      <c r="AU2705" s="3"/>
      <c r="AV2705" s="3"/>
      <c r="AW2705" s="3"/>
      <c r="AX2705" s="3"/>
      <c r="AY2705" s="3"/>
      <c r="AZ2705" s="3"/>
    </row>
    <row r="2706" spans="1:52" ht="1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3"/>
      <c r="AP2706" s="3"/>
      <c r="AQ2706" s="3"/>
      <c r="AR2706" s="3"/>
      <c r="AS2706" s="3"/>
      <c r="AT2706" s="3"/>
      <c r="AU2706" s="3"/>
      <c r="AV2706" s="3"/>
      <c r="AW2706" s="3"/>
      <c r="AX2706" s="3"/>
      <c r="AY2706" s="3"/>
      <c r="AZ2706" s="3"/>
    </row>
    <row r="2707" spans="1:52" ht="1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3"/>
      <c r="AP2707" s="3"/>
      <c r="AQ2707" s="3"/>
      <c r="AR2707" s="3"/>
      <c r="AS2707" s="3"/>
      <c r="AT2707" s="3"/>
      <c r="AU2707" s="3"/>
      <c r="AV2707" s="3"/>
      <c r="AW2707" s="3"/>
      <c r="AX2707" s="3"/>
      <c r="AY2707" s="3"/>
      <c r="AZ2707" s="3"/>
    </row>
    <row r="2708" spans="1:52" ht="1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3"/>
      <c r="AP2708" s="3"/>
      <c r="AQ2708" s="3"/>
      <c r="AR2708" s="3"/>
      <c r="AS2708" s="3"/>
      <c r="AT2708" s="3"/>
      <c r="AU2708" s="3"/>
      <c r="AV2708" s="3"/>
      <c r="AW2708" s="3"/>
      <c r="AX2708" s="3"/>
      <c r="AY2708" s="3"/>
      <c r="AZ2708" s="3"/>
    </row>
    <row r="2709" spans="1:52" ht="1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3"/>
      <c r="AP2709" s="3"/>
      <c r="AQ2709" s="3"/>
      <c r="AR2709" s="3"/>
      <c r="AS2709" s="3"/>
      <c r="AT2709" s="3"/>
      <c r="AU2709" s="3"/>
      <c r="AV2709" s="3"/>
      <c r="AW2709" s="3"/>
      <c r="AX2709" s="3"/>
      <c r="AY2709" s="3"/>
      <c r="AZ2709" s="3"/>
    </row>
    <row r="2710" spans="1:52" ht="1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3"/>
      <c r="AP2710" s="3"/>
      <c r="AQ2710" s="3"/>
      <c r="AR2710" s="3"/>
      <c r="AS2710" s="3"/>
      <c r="AT2710" s="3"/>
      <c r="AU2710" s="3"/>
      <c r="AV2710" s="3"/>
      <c r="AW2710" s="3"/>
      <c r="AX2710" s="3"/>
      <c r="AY2710" s="3"/>
      <c r="AZ2710" s="3"/>
    </row>
    <row r="2711" spans="1:52" ht="1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3"/>
      <c r="AP2711" s="3"/>
      <c r="AQ2711" s="3"/>
      <c r="AR2711" s="3"/>
      <c r="AS2711" s="3"/>
      <c r="AT2711" s="3"/>
      <c r="AU2711" s="3"/>
      <c r="AV2711" s="3"/>
      <c r="AW2711" s="3"/>
      <c r="AX2711" s="3"/>
      <c r="AY2711" s="3"/>
      <c r="AZ2711" s="3"/>
    </row>
    <row r="2712" spans="1:52" ht="1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3"/>
      <c r="AP2712" s="3"/>
      <c r="AQ2712" s="3"/>
      <c r="AR2712" s="3"/>
      <c r="AS2712" s="3"/>
      <c r="AT2712" s="3"/>
      <c r="AU2712" s="3"/>
      <c r="AV2712" s="3"/>
      <c r="AW2712" s="3"/>
      <c r="AX2712" s="3"/>
      <c r="AY2712" s="3"/>
      <c r="AZ2712" s="3"/>
    </row>
    <row r="2713" spans="1:52" ht="1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3"/>
      <c r="AP2713" s="3"/>
      <c r="AQ2713" s="3"/>
      <c r="AR2713" s="3"/>
      <c r="AS2713" s="3"/>
      <c r="AT2713" s="3"/>
      <c r="AU2713" s="3"/>
      <c r="AV2713" s="3"/>
      <c r="AW2713" s="3"/>
      <c r="AX2713" s="3"/>
      <c r="AY2713" s="3"/>
      <c r="AZ2713" s="3"/>
    </row>
    <row r="2714" spans="1:52" ht="1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</row>
    <row r="2715" spans="1:52" ht="1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3"/>
      <c r="AP2715" s="3"/>
      <c r="AQ2715" s="3"/>
      <c r="AR2715" s="3"/>
      <c r="AS2715" s="3"/>
      <c r="AT2715" s="3"/>
      <c r="AU2715" s="3"/>
      <c r="AV2715" s="3"/>
      <c r="AW2715" s="3"/>
      <c r="AX2715" s="3"/>
      <c r="AY2715" s="3"/>
      <c r="AZ2715" s="3"/>
    </row>
    <row r="2716" spans="1:52" ht="1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3"/>
      <c r="AP2716" s="3"/>
      <c r="AQ2716" s="3"/>
      <c r="AR2716" s="3"/>
      <c r="AS2716" s="3"/>
      <c r="AT2716" s="3"/>
      <c r="AU2716" s="3"/>
      <c r="AV2716" s="3"/>
      <c r="AW2716" s="3"/>
      <c r="AX2716" s="3"/>
      <c r="AY2716" s="3"/>
      <c r="AZ2716" s="3"/>
    </row>
    <row r="2717" spans="1:52" ht="1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3"/>
      <c r="AP2717" s="3"/>
      <c r="AQ2717" s="3"/>
      <c r="AR2717" s="3"/>
      <c r="AS2717" s="3"/>
      <c r="AT2717" s="3"/>
      <c r="AU2717" s="3"/>
      <c r="AV2717" s="3"/>
      <c r="AW2717" s="3"/>
      <c r="AX2717" s="3"/>
      <c r="AY2717" s="3"/>
      <c r="AZ2717" s="3"/>
    </row>
    <row r="2718" spans="1:52" ht="1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3"/>
      <c r="AP2718" s="3"/>
      <c r="AQ2718" s="3"/>
      <c r="AR2718" s="3"/>
      <c r="AS2718" s="3"/>
      <c r="AT2718" s="3"/>
      <c r="AU2718" s="3"/>
      <c r="AV2718" s="3"/>
      <c r="AW2718" s="3"/>
      <c r="AX2718" s="3"/>
      <c r="AY2718" s="3"/>
      <c r="AZ2718" s="3"/>
    </row>
    <row r="2719" spans="1:52" ht="1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3"/>
      <c r="AP2719" s="3"/>
      <c r="AQ2719" s="3"/>
      <c r="AR2719" s="3"/>
      <c r="AS2719" s="3"/>
      <c r="AT2719" s="3"/>
      <c r="AU2719" s="3"/>
      <c r="AV2719" s="3"/>
      <c r="AW2719" s="3"/>
      <c r="AX2719" s="3"/>
      <c r="AY2719" s="3"/>
      <c r="AZ2719" s="3"/>
    </row>
    <row r="2720" spans="1:52" ht="1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3"/>
      <c r="AP2720" s="3"/>
      <c r="AQ2720" s="3"/>
      <c r="AR2720" s="3"/>
      <c r="AS2720" s="3"/>
      <c r="AT2720" s="3"/>
      <c r="AU2720" s="3"/>
      <c r="AV2720" s="3"/>
      <c r="AW2720" s="3"/>
      <c r="AX2720" s="3"/>
      <c r="AY2720" s="3"/>
      <c r="AZ2720" s="3"/>
    </row>
    <row r="2721" spans="1:52" ht="1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3"/>
      <c r="AP2721" s="3"/>
      <c r="AQ2721" s="3"/>
      <c r="AR2721" s="3"/>
      <c r="AS2721" s="3"/>
      <c r="AT2721" s="3"/>
      <c r="AU2721" s="3"/>
      <c r="AV2721" s="3"/>
      <c r="AW2721" s="3"/>
      <c r="AX2721" s="3"/>
      <c r="AY2721" s="3"/>
      <c r="AZ2721" s="3"/>
    </row>
    <row r="2722" spans="1:52" ht="1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3"/>
      <c r="AP2722" s="3"/>
      <c r="AQ2722" s="3"/>
      <c r="AR2722" s="3"/>
      <c r="AS2722" s="3"/>
      <c r="AT2722" s="3"/>
      <c r="AU2722" s="3"/>
      <c r="AV2722" s="3"/>
      <c r="AW2722" s="3"/>
      <c r="AX2722" s="3"/>
      <c r="AY2722" s="3"/>
      <c r="AZ2722" s="3"/>
    </row>
    <row r="2723" spans="1:52" ht="1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3"/>
      <c r="AP2723" s="3"/>
      <c r="AQ2723" s="3"/>
      <c r="AR2723" s="3"/>
      <c r="AS2723" s="3"/>
      <c r="AT2723" s="3"/>
      <c r="AU2723" s="3"/>
      <c r="AV2723" s="3"/>
      <c r="AW2723" s="3"/>
      <c r="AX2723" s="3"/>
      <c r="AY2723" s="3"/>
      <c r="AZ2723" s="3"/>
    </row>
    <row r="2724" spans="1:52" ht="1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3"/>
      <c r="AP2724" s="3"/>
      <c r="AQ2724" s="3"/>
      <c r="AR2724" s="3"/>
      <c r="AS2724" s="3"/>
      <c r="AT2724" s="3"/>
      <c r="AU2724" s="3"/>
      <c r="AV2724" s="3"/>
      <c r="AW2724" s="3"/>
      <c r="AX2724" s="3"/>
      <c r="AY2724" s="3"/>
      <c r="AZ2724" s="3"/>
    </row>
    <row r="2725" spans="1:52" ht="1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3"/>
      <c r="AP2725" s="3"/>
      <c r="AQ2725" s="3"/>
      <c r="AR2725" s="3"/>
      <c r="AS2725" s="3"/>
      <c r="AT2725" s="3"/>
      <c r="AU2725" s="3"/>
      <c r="AV2725" s="3"/>
      <c r="AW2725" s="3"/>
      <c r="AX2725" s="3"/>
      <c r="AY2725" s="3"/>
      <c r="AZ2725" s="3"/>
    </row>
    <row r="2726" spans="1:52" ht="1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3"/>
      <c r="AP2726" s="3"/>
      <c r="AQ2726" s="3"/>
      <c r="AR2726" s="3"/>
      <c r="AS2726" s="3"/>
      <c r="AT2726" s="3"/>
      <c r="AU2726" s="3"/>
      <c r="AV2726" s="3"/>
      <c r="AW2726" s="3"/>
      <c r="AX2726" s="3"/>
      <c r="AY2726" s="3"/>
      <c r="AZ2726" s="3"/>
    </row>
    <row r="2727" spans="1:52" ht="1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3"/>
      <c r="AP2727" s="3"/>
      <c r="AQ2727" s="3"/>
      <c r="AR2727" s="3"/>
      <c r="AS2727" s="3"/>
      <c r="AT2727" s="3"/>
      <c r="AU2727" s="3"/>
      <c r="AV2727" s="3"/>
      <c r="AW2727" s="3"/>
      <c r="AX2727" s="3"/>
      <c r="AY2727" s="3"/>
      <c r="AZ2727" s="3"/>
    </row>
    <row r="2728" spans="1:52" ht="1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3"/>
      <c r="AP2728" s="3"/>
      <c r="AQ2728" s="3"/>
      <c r="AR2728" s="3"/>
      <c r="AS2728" s="3"/>
      <c r="AT2728" s="3"/>
      <c r="AU2728" s="3"/>
      <c r="AV2728" s="3"/>
      <c r="AW2728" s="3"/>
      <c r="AX2728" s="3"/>
      <c r="AY2728" s="3"/>
      <c r="AZ2728" s="3"/>
    </row>
    <row r="2729" spans="1:52" ht="1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3"/>
      <c r="AP2729" s="3"/>
      <c r="AQ2729" s="3"/>
      <c r="AR2729" s="3"/>
      <c r="AS2729" s="3"/>
      <c r="AT2729" s="3"/>
      <c r="AU2729" s="3"/>
      <c r="AV2729" s="3"/>
      <c r="AW2729" s="3"/>
      <c r="AX2729" s="3"/>
      <c r="AY2729" s="3"/>
      <c r="AZ2729" s="3"/>
    </row>
    <row r="2730" spans="1:52" ht="1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3"/>
      <c r="AP2730" s="3"/>
      <c r="AQ2730" s="3"/>
      <c r="AR2730" s="3"/>
      <c r="AS2730" s="3"/>
      <c r="AT2730" s="3"/>
      <c r="AU2730" s="3"/>
      <c r="AV2730" s="3"/>
      <c r="AW2730" s="3"/>
      <c r="AX2730" s="3"/>
      <c r="AY2730" s="3"/>
      <c r="AZ2730" s="3"/>
    </row>
    <row r="2731" spans="1:52" ht="1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3"/>
      <c r="AP2731" s="3"/>
      <c r="AQ2731" s="3"/>
      <c r="AR2731" s="3"/>
      <c r="AS2731" s="3"/>
      <c r="AT2731" s="3"/>
      <c r="AU2731" s="3"/>
      <c r="AV2731" s="3"/>
      <c r="AW2731" s="3"/>
      <c r="AX2731" s="3"/>
      <c r="AY2731" s="3"/>
      <c r="AZ2731" s="3"/>
    </row>
    <row r="2732" spans="1:52" ht="1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3"/>
      <c r="AP2732" s="3"/>
      <c r="AQ2732" s="3"/>
      <c r="AR2732" s="3"/>
      <c r="AS2732" s="3"/>
      <c r="AT2732" s="3"/>
      <c r="AU2732" s="3"/>
      <c r="AV2732" s="3"/>
      <c r="AW2732" s="3"/>
      <c r="AX2732" s="3"/>
      <c r="AY2732" s="3"/>
      <c r="AZ2732" s="3"/>
    </row>
    <row r="2733" spans="1:52" ht="1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3"/>
      <c r="AP2733" s="3"/>
      <c r="AQ2733" s="3"/>
      <c r="AR2733" s="3"/>
      <c r="AS2733" s="3"/>
      <c r="AT2733" s="3"/>
      <c r="AU2733" s="3"/>
      <c r="AV2733" s="3"/>
      <c r="AW2733" s="3"/>
      <c r="AX2733" s="3"/>
      <c r="AY2733" s="3"/>
      <c r="AZ2733" s="3"/>
    </row>
    <row r="2734" spans="1:52" ht="1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3"/>
      <c r="AP2734" s="3"/>
      <c r="AQ2734" s="3"/>
      <c r="AR2734" s="3"/>
      <c r="AS2734" s="3"/>
      <c r="AT2734" s="3"/>
      <c r="AU2734" s="3"/>
      <c r="AV2734" s="3"/>
      <c r="AW2734" s="3"/>
      <c r="AX2734" s="3"/>
      <c r="AY2734" s="3"/>
      <c r="AZ2734" s="3"/>
    </row>
    <row r="2735" spans="1:52" ht="1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3"/>
      <c r="AP2735" s="3"/>
      <c r="AQ2735" s="3"/>
      <c r="AR2735" s="3"/>
      <c r="AS2735" s="3"/>
      <c r="AT2735" s="3"/>
      <c r="AU2735" s="3"/>
      <c r="AV2735" s="3"/>
      <c r="AW2735" s="3"/>
      <c r="AX2735" s="3"/>
      <c r="AY2735" s="3"/>
      <c r="AZ2735" s="3"/>
    </row>
    <row r="2736" spans="1:52" ht="1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3"/>
      <c r="AP2736" s="3"/>
      <c r="AQ2736" s="3"/>
      <c r="AR2736" s="3"/>
      <c r="AS2736" s="3"/>
      <c r="AT2736" s="3"/>
      <c r="AU2736" s="3"/>
      <c r="AV2736" s="3"/>
      <c r="AW2736" s="3"/>
      <c r="AX2736" s="3"/>
      <c r="AY2736" s="3"/>
      <c r="AZ2736" s="3"/>
    </row>
    <row r="2737" spans="1:52" ht="1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3"/>
      <c r="AP2737" s="3"/>
      <c r="AQ2737" s="3"/>
      <c r="AR2737" s="3"/>
      <c r="AS2737" s="3"/>
      <c r="AT2737" s="3"/>
      <c r="AU2737" s="3"/>
      <c r="AV2737" s="3"/>
      <c r="AW2737" s="3"/>
      <c r="AX2737" s="3"/>
      <c r="AY2737" s="3"/>
      <c r="AZ2737" s="3"/>
    </row>
    <row r="2738" spans="1:52" ht="1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3"/>
      <c r="AP2738" s="3"/>
      <c r="AQ2738" s="3"/>
      <c r="AR2738" s="3"/>
      <c r="AS2738" s="3"/>
      <c r="AT2738" s="3"/>
      <c r="AU2738" s="3"/>
      <c r="AV2738" s="3"/>
      <c r="AW2738" s="3"/>
      <c r="AX2738" s="3"/>
      <c r="AY2738" s="3"/>
      <c r="AZ2738" s="3"/>
    </row>
    <row r="2739" spans="1:52" ht="1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3"/>
      <c r="AP2739" s="3"/>
      <c r="AQ2739" s="3"/>
      <c r="AR2739" s="3"/>
      <c r="AS2739" s="3"/>
      <c r="AT2739" s="3"/>
      <c r="AU2739" s="3"/>
      <c r="AV2739" s="3"/>
      <c r="AW2739" s="3"/>
      <c r="AX2739" s="3"/>
      <c r="AY2739" s="3"/>
      <c r="AZ2739" s="3"/>
    </row>
    <row r="2740" spans="1:52" ht="1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3"/>
      <c r="AP2740" s="3"/>
      <c r="AQ2740" s="3"/>
      <c r="AR2740" s="3"/>
      <c r="AS2740" s="3"/>
      <c r="AT2740" s="3"/>
      <c r="AU2740" s="3"/>
      <c r="AV2740" s="3"/>
      <c r="AW2740" s="3"/>
      <c r="AX2740" s="3"/>
      <c r="AY2740" s="3"/>
      <c r="AZ2740" s="3"/>
    </row>
    <row r="2741" spans="1:52" ht="1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3"/>
      <c r="AP2741" s="3"/>
      <c r="AQ2741" s="3"/>
      <c r="AR2741" s="3"/>
      <c r="AS2741" s="3"/>
      <c r="AT2741" s="3"/>
      <c r="AU2741" s="3"/>
      <c r="AV2741" s="3"/>
      <c r="AW2741" s="3"/>
      <c r="AX2741" s="3"/>
      <c r="AY2741" s="3"/>
      <c r="AZ2741" s="3"/>
    </row>
    <row r="2742" spans="1:52" ht="1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3"/>
      <c r="AP2742" s="3"/>
      <c r="AQ2742" s="3"/>
      <c r="AR2742" s="3"/>
      <c r="AS2742" s="3"/>
      <c r="AT2742" s="3"/>
      <c r="AU2742" s="3"/>
      <c r="AV2742" s="3"/>
      <c r="AW2742" s="3"/>
      <c r="AX2742" s="3"/>
      <c r="AY2742" s="3"/>
      <c r="AZ2742" s="3"/>
    </row>
    <row r="2743" spans="1:52" ht="1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3"/>
      <c r="AP2743" s="3"/>
      <c r="AQ2743" s="3"/>
      <c r="AR2743" s="3"/>
      <c r="AS2743" s="3"/>
      <c r="AT2743" s="3"/>
      <c r="AU2743" s="3"/>
      <c r="AV2743" s="3"/>
      <c r="AW2743" s="3"/>
      <c r="AX2743" s="3"/>
      <c r="AY2743" s="3"/>
      <c r="AZ2743" s="3"/>
    </row>
    <row r="2744" spans="1:52" ht="1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3"/>
      <c r="AP2744" s="3"/>
      <c r="AQ2744" s="3"/>
      <c r="AR2744" s="3"/>
      <c r="AS2744" s="3"/>
      <c r="AT2744" s="3"/>
      <c r="AU2744" s="3"/>
      <c r="AV2744" s="3"/>
      <c r="AW2744" s="3"/>
      <c r="AX2744" s="3"/>
      <c r="AY2744" s="3"/>
      <c r="AZ2744" s="3"/>
    </row>
    <row r="2745" spans="1:52" ht="1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3"/>
      <c r="AP2745" s="3"/>
      <c r="AQ2745" s="3"/>
      <c r="AR2745" s="3"/>
      <c r="AS2745" s="3"/>
      <c r="AT2745" s="3"/>
      <c r="AU2745" s="3"/>
      <c r="AV2745" s="3"/>
      <c r="AW2745" s="3"/>
      <c r="AX2745" s="3"/>
      <c r="AY2745" s="3"/>
      <c r="AZ2745" s="3"/>
    </row>
    <row r="2746" spans="1:52" ht="1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3"/>
      <c r="AP2746" s="3"/>
      <c r="AQ2746" s="3"/>
      <c r="AR2746" s="3"/>
      <c r="AS2746" s="3"/>
      <c r="AT2746" s="3"/>
      <c r="AU2746" s="3"/>
      <c r="AV2746" s="3"/>
      <c r="AW2746" s="3"/>
      <c r="AX2746" s="3"/>
      <c r="AY2746" s="3"/>
      <c r="AZ2746" s="3"/>
    </row>
    <row r="2747" spans="1:52" ht="1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3"/>
      <c r="AP2747" s="3"/>
      <c r="AQ2747" s="3"/>
      <c r="AR2747" s="3"/>
      <c r="AS2747" s="3"/>
      <c r="AT2747" s="3"/>
      <c r="AU2747" s="3"/>
      <c r="AV2747" s="3"/>
      <c r="AW2747" s="3"/>
      <c r="AX2747" s="3"/>
      <c r="AY2747" s="3"/>
      <c r="AZ2747" s="3"/>
    </row>
    <row r="2748" spans="1:52" ht="1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3"/>
      <c r="AP2748" s="3"/>
      <c r="AQ2748" s="3"/>
      <c r="AR2748" s="3"/>
      <c r="AS2748" s="3"/>
      <c r="AT2748" s="3"/>
      <c r="AU2748" s="3"/>
      <c r="AV2748" s="3"/>
      <c r="AW2748" s="3"/>
      <c r="AX2748" s="3"/>
      <c r="AY2748" s="3"/>
      <c r="AZ2748" s="3"/>
    </row>
    <row r="2749" spans="1:52" ht="1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3"/>
      <c r="AP2749" s="3"/>
      <c r="AQ2749" s="3"/>
      <c r="AR2749" s="3"/>
      <c r="AS2749" s="3"/>
      <c r="AT2749" s="3"/>
      <c r="AU2749" s="3"/>
      <c r="AV2749" s="3"/>
      <c r="AW2749" s="3"/>
      <c r="AX2749" s="3"/>
      <c r="AY2749" s="3"/>
      <c r="AZ2749" s="3"/>
    </row>
    <row r="2750" spans="1:52" ht="1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3"/>
      <c r="AP2750" s="3"/>
      <c r="AQ2750" s="3"/>
      <c r="AR2750" s="3"/>
      <c r="AS2750" s="3"/>
      <c r="AT2750" s="3"/>
      <c r="AU2750" s="3"/>
      <c r="AV2750" s="3"/>
      <c r="AW2750" s="3"/>
      <c r="AX2750" s="3"/>
      <c r="AY2750" s="3"/>
      <c r="AZ2750" s="3"/>
    </row>
    <row r="2751" spans="1:52" ht="1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3"/>
      <c r="AP2751" s="3"/>
      <c r="AQ2751" s="3"/>
      <c r="AR2751" s="3"/>
      <c r="AS2751" s="3"/>
      <c r="AT2751" s="3"/>
      <c r="AU2751" s="3"/>
      <c r="AV2751" s="3"/>
      <c r="AW2751" s="3"/>
      <c r="AX2751" s="3"/>
      <c r="AY2751" s="3"/>
      <c r="AZ2751" s="3"/>
    </row>
    <row r="2752" spans="1:52" ht="1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3"/>
      <c r="AP2752" s="3"/>
      <c r="AQ2752" s="3"/>
      <c r="AR2752" s="3"/>
      <c r="AS2752" s="3"/>
      <c r="AT2752" s="3"/>
      <c r="AU2752" s="3"/>
      <c r="AV2752" s="3"/>
      <c r="AW2752" s="3"/>
      <c r="AX2752" s="3"/>
      <c r="AY2752" s="3"/>
      <c r="AZ2752" s="3"/>
    </row>
    <row r="2753" spans="1:52" ht="1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3"/>
      <c r="AP2753" s="3"/>
      <c r="AQ2753" s="3"/>
      <c r="AR2753" s="3"/>
      <c r="AS2753" s="3"/>
      <c r="AT2753" s="3"/>
      <c r="AU2753" s="3"/>
      <c r="AV2753" s="3"/>
      <c r="AW2753" s="3"/>
      <c r="AX2753" s="3"/>
      <c r="AY2753" s="3"/>
      <c r="AZ2753" s="3"/>
    </row>
    <row r="2754" spans="1:52" ht="1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3"/>
      <c r="AP2754" s="3"/>
      <c r="AQ2754" s="3"/>
      <c r="AR2754" s="3"/>
      <c r="AS2754" s="3"/>
      <c r="AT2754" s="3"/>
      <c r="AU2754" s="3"/>
      <c r="AV2754" s="3"/>
      <c r="AW2754" s="3"/>
      <c r="AX2754" s="3"/>
      <c r="AY2754" s="3"/>
      <c r="AZ2754" s="3"/>
    </row>
    <row r="2755" spans="1:52" ht="1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3"/>
      <c r="AP2755" s="3"/>
      <c r="AQ2755" s="3"/>
      <c r="AR2755" s="3"/>
      <c r="AS2755" s="3"/>
      <c r="AT2755" s="3"/>
      <c r="AU2755" s="3"/>
      <c r="AV2755" s="3"/>
      <c r="AW2755" s="3"/>
      <c r="AX2755" s="3"/>
      <c r="AY2755" s="3"/>
      <c r="AZ2755" s="3"/>
    </row>
    <row r="2756" spans="1:52" ht="1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3"/>
      <c r="AP2756" s="3"/>
      <c r="AQ2756" s="3"/>
      <c r="AR2756" s="3"/>
      <c r="AS2756" s="3"/>
      <c r="AT2756" s="3"/>
      <c r="AU2756" s="3"/>
      <c r="AV2756" s="3"/>
      <c r="AW2756" s="3"/>
      <c r="AX2756" s="3"/>
      <c r="AY2756" s="3"/>
      <c r="AZ2756" s="3"/>
    </row>
    <row r="2757" spans="1:52" ht="1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3"/>
      <c r="AP2757" s="3"/>
      <c r="AQ2757" s="3"/>
      <c r="AR2757" s="3"/>
      <c r="AS2757" s="3"/>
      <c r="AT2757" s="3"/>
      <c r="AU2757" s="3"/>
      <c r="AV2757" s="3"/>
      <c r="AW2757" s="3"/>
      <c r="AX2757" s="3"/>
      <c r="AY2757" s="3"/>
      <c r="AZ2757" s="3"/>
    </row>
    <row r="2758" spans="1:52" ht="1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3"/>
      <c r="AP2758" s="3"/>
      <c r="AQ2758" s="3"/>
      <c r="AR2758" s="3"/>
      <c r="AS2758" s="3"/>
      <c r="AT2758" s="3"/>
      <c r="AU2758" s="3"/>
      <c r="AV2758" s="3"/>
      <c r="AW2758" s="3"/>
      <c r="AX2758" s="3"/>
      <c r="AY2758" s="3"/>
      <c r="AZ2758" s="3"/>
    </row>
    <row r="2759" spans="1:52" ht="1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3"/>
      <c r="AP2759" s="3"/>
      <c r="AQ2759" s="3"/>
      <c r="AR2759" s="3"/>
      <c r="AS2759" s="3"/>
      <c r="AT2759" s="3"/>
      <c r="AU2759" s="3"/>
      <c r="AV2759" s="3"/>
      <c r="AW2759" s="3"/>
      <c r="AX2759" s="3"/>
      <c r="AY2759" s="3"/>
      <c r="AZ2759" s="3"/>
    </row>
    <row r="2760" spans="1:52" ht="1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3"/>
      <c r="AP2760" s="3"/>
      <c r="AQ2760" s="3"/>
      <c r="AR2760" s="3"/>
      <c r="AS2760" s="3"/>
      <c r="AT2760" s="3"/>
      <c r="AU2760" s="3"/>
      <c r="AV2760" s="3"/>
      <c r="AW2760" s="3"/>
      <c r="AX2760" s="3"/>
      <c r="AY2760" s="3"/>
      <c r="AZ2760" s="3"/>
    </row>
    <row r="2761" spans="1:52" ht="1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3"/>
      <c r="AP2761" s="3"/>
      <c r="AQ2761" s="3"/>
      <c r="AR2761" s="3"/>
      <c r="AS2761" s="3"/>
      <c r="AT2761" s="3"/>
      <c r="AU2761" s="3"/>
      <c r="AV2761" s="3"/>
      <c r="AW2761" s="3"/>
      <c r="AX2761" s="3"/>
      <c r="AY2761" s="3"/>
      <c r="AZ2761" s="3"/>
    </row>
    <row r="2762" spans="1:52" ht="1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3"/>
      <c r="AP2762" s="3"/>
      <c r="AQ2762" s="3"/>
      <c r="AR2762" s="3"/>
      <c r="AS2762" s="3"/>
      <c r="AT2762" s="3"/>
      <c r="AU2762" s="3"/>
      <c r="AV2762" s="3"/>
      <c r="AW2762" s="3"/>
      <c r="AX2762" s="3"/>
      <c r="AY2762" s="3"/>
      <c r="AZ2762" s="3"/>
    </row>
    <row r="2763" spans="1:52" ht="1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3"/>
      <c r="AP2763" s="3"/>
      <c r="AQ2763" s="3"/>
      <c r="AR2763" s="3"/>
      <c r="AS2763" s="3"/>
      <c r="AT2763" s="3"/>
      <c r="AU2763" s="3"/>
      <c r="AV2763" s="3"/>
      <c r="AW2763" s="3"/>
      <c r="AX2763" s="3"/>
      <c r="AY2763" s="3"/>
      <c r="AZ2763" s="3"/>
    </row>
    <row r="2764" spans="1:52" ht="1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3"/>
      <c r="AP2764" s="3"/>
      <c r="AQ2764" s="3"/>
      <c r="AR2764" s="3"/>
      <c r="AS2764" s="3"/>
      <c r="AT2764" s="3"/>
      <c r="AU2764" s="3"/>
      <c r="AV2764" s="3"/>
      <c r="AW2764" s="3"/>
      <c r="AX2764" s="3"/>
      <c r="AY2764" s="3"/>
      <c r="AZ2764" s="3"/>
    </row>
    <row r="2765" spans="1:52" ht="1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3"/>
      <c r="AP2765" s="3"/>
      <c r="AQ2765" s="3"/>
      <c r="AR2765" s="3"/>
      <c r="AS2765" s="3"/>
      <c r="AT2765" s="3"/>
      <c r="AU2765" s="3"/>
      <c r="AV2765" s="3"/>
      <c r="AW2765" s="3"/>
      <c r="AX2765" s="3"/>
      <c r="AY2765" s="3"/>
      <c r="AZ2765" s="3"/>
    </row>
    <row r="2766" spans="1:52" ht="1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3"/>
      <c r="AP2766" s="3"/>
      <c r="AQ2766" s="3"/>
      <c r="AR2766" s="3"/>
      <c r="AS2766" s="3"/>
      <c r="AT2766" s="3"/>
      <c r="AU2766" s="3"/>
      <c r="AV2766" s="3"/>
      <c r="AW2766" s="3"/>
      <c r="AX2766" s="3"/>
      <c r="AY2766" s="3"/>
      <c r="AZ2766" s="3"/>
    </row>
    <row r="2767" spans="1:52" ht="1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3"/>
      <c r="AP2767" s="3"/>
      <c r="AQ2767" s="3"/>
      <c r="AR2767" s="3"/>
      <c r="AS2767" s="3"/>
      <c r="AT2767" s="3"/>
      <c r="AU2767" s="3"/>
      <c r="AV2767" s="3"/>
      <c r="AW2767" s="3"/>
      <c r="AX2767" s="3"/>
      <c r="AY2767" s="3"/>
      <c r="AZ2767" s="3"/>
    </row>
    <row r="2768" spans="1:52" ht="1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3"/>
      <c r="AP2768" s="3"/>
      <c r="AQ2768" s="3"/>
      <c r="AR2768" s="3"/>
      <c r="AS2768" s="3"/>
      <c r="AT2768" s="3"/>
      <c r="AU2768" s="3"/>
      <c r="AV2768" s="3"/>
      <c r="AW2768" s="3"/>
      <c r="AX2768" s="3"/>
      <c r="AY2768" s="3"/>
      <c r="AZ2768" s="3"/>
    </row>
    <row r="2769" spans="1:52" ht="1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3"/>
      <c r="AP2769" s="3"/>
      <c r="AQ2769" s="3"/>
      <c r="AR2769" s="3"/>
      <c r="AS2769" s="3"/>
      <c r="AT2769" s="3"/>
      <c r="AU2769" s="3"/>
      <c r="AV2769" s="3"/>
      <c r="AW2769" s="3"/>
      <c r="AX2769" s="3"/>
      <c r="AY2769" s="3"/>
      <c r="AZ2769" s="3"/>
    </row>
    <row r="2770" spans="1:52" ht="1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3"/>
      <c r="AP2770" s="3"/>
      <c r="AQ2770" s="3"/>
      <c r="AR2770" s="3"/>
      <c r="AS2770" s="3"/>
      <c r="AT2770" s="3"/>
      <c r="AU2770" s="3"/>
      <c r="AV2770" s="3"/>
      <c r="AW2770" s="3"/>
      <c r="AX2770" s="3"/>
      <c r="AY2770" s="3"/>
      <c r="AZ2770" s="3"/>
    </row>
    <row r="2771" spans="1:52" ht="1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3"/>
      <c r="AP2771" s="3"/>
      <c r="AQ2771" s="3"/>
      <c r="AR2771" s="3"/>
      <c r="AS2771" s="3"/>
      <c r="AT2771" s="3"/>
      <c r="AU2771" s="3"/>
      <c r="AV2771" s="3"/>
      <c r="AW2771" s="3"/>
      <c r="AX2771" s="3"/>
      <c r="AY2771" s="3"/>
      <c r="AZ2771" s="3"/>
    </row>
    <row r="2772" spans="1:52" ht="1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3"/>
      <c r="AP2772" s="3"/>
      <c r="AQ2772" s="3"/>
      <c r="AR2772" s="3"/>
      <c r="AS2772" s="3"/>
      <c r="AT2772" s="3"/>
      <c r="AU2772" s="3"/>
      <c r="AV2772" s="3"/>
      <c r="AW2772" s="3"/>
      <c r="AX2772" s="3"/>
      <c r="AY2772" s="3"/>
      <c r="AZ2772" s="3"/>
    </row>
    <row r="2773" spans="1:52" ht="1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3"/>
      <c r="AP2773" s="3"/>
      <c r="AQ2773" s="3"/>
      <c r="AR2773" s="3"/>
      <c r="AS2773" s="3"/>
      <c r="AT2773" s="3"/>
      <c r="AU2773" s="3"/>
      <c r="AV2773" s="3"/>
      <c r="AW2773" s="3"/>
      <c r="AX2773" s="3"/>
      <c r="AY2773" s="3"/>
      <c r="AZ2773" s="3"/>
    </row>
    <row r="2774" spans="1:52" ht="1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3"/>
      <c r="AP2774" s="3"/>
      <c r="AQ2774" s="3"/>
      <c r="AR2774" s="3"/>
      <c r="AS2774" s="3"/>
      <c r="AT2774" s="3"/>
      <c r="AU2774" s="3"/>
      <c r="AV2774" s="3"/>
      <c r="AW2774" s="3"/>
      <c r="AX2774" s="3"/>
      <c r="AY2774" s="3"/>
      <c r="AZ2774" s="3"/>
    </row>
    <row r="2775" spans="1:52" ht="1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3"/>
      <c r="AP2775" s="3"/>
      <c r="AQ2775" s="3"/>
      <c r="AR2775" s="3"/>
      <c r="AS2775" s="3"/>
      <c r="AT2775" s="3"/>
      <c r="AU2775" s="3"/>
      <c r="AV2775" s="3"/>
      <c r="AW2775" s="3"/>
      <c r="AX2775" s="3"/>
      <c r="AY2775" s="3"/>
      <c r="AZ2775" s="3"/>
    </row>
    <row r="2776" spans="1:52" ht="1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3"/>
      <c r="AP2776" s="3"/>
      <c r="AQ2776" s="3"/>
      <c r="AR2776" s="3"/>
      <c r="AS2776" s="3"/>
      <c r="AT2776" s="3"/>
      <c r="AU2776" s="3"/>
      <c r="AV2776" s="3"/>
      <c r="AW2776" s="3"/>
      <c r="AX2776" s="3"/>
      <c r="AY2776" s="3"/>
      <c r="AZ2776" s="3"/>
    </row>
    <row r="2777" spans="1:52" ht="1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3"/>
      <c r="AP2777" s="3"/>
      <c r="AQ2777" s="3"/>
      <c r="AR2777" s="3"/>
      <c r="AS2777" s="3"/>
      <c r="AT2777" s="3"/>
      <c r="AU2777" s="3"/>
      <c r="AV2777" s="3"/>
      <c r="AW2777" s="3"/>
      <c r="AX2777" s="3"/>
      <c r="AY2777" s="3"/>
      <c r="AZ2777" s="3"/>
    </row>
    <row r="2778" spans="1:52" ht="1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3"/>
      <c r="AP2778" s="3"/>
      <c r="AQ2778" s="3"/>
      <c r="AR2778" s="3"/>
      <c r="AS2778" s="3"/>
      <c r="AT2778" s="3"/>
      <c r="AU2778" s="3"/>
      <c r="AV2778" s="3"/>
      <c r="AW2778" s="3"/>
      <c r="AX2778" s="3"/>
      <c r="AY2778" s="3"/>
      <c r="AZ2778" s="3"/>
    </row>
    <row r="2779" spans="1:52" ht="1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3"/>
      <c r="AP2779" s="3"/>
      <c r="AQ2779" s="3"/>
      <c r="AR2779" s="3"/>
      <c r="AS2779" s="3"/>
      <c r="AT2779" s="3"/>
      <c r="AU2779" s="3"/>
      <c r="AV2779" s="3"/>
      <c r="AW2779" s="3"/>
      <c r="AX2779" s="3"/>
      <c r="AY2779" s="3"/>
      <c r="AZ2779" s="3"/>
    </row>
    <row r="2780" spans="1:52" ht="1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3"/>
      <c r="AP2780" s="3"/>
      <c r="AQ2780" s="3"/>
      <c r="AR2780" s="3"/>
      <c r="AS2780" s="3"/>
      <c r="AT2780" s="3"/>
      <c r="AU2780" s="3"/>
      <c r="AV2780" s="3"/>
      <c r="AW2780" s="3"/>
      <c r="AX2780" s="3"/>
      <c r="AY2780" s="3"/>
      <c r="AZ2780" s="3"/>
    </row>
    <row r="2781" spans="1:52" ht="1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3"/>
      <c r="AP2781" s="3"/>
      <c r="AQ2781" s="3"/>
      <c r="AR2781" s="3"/>
      <c r="AS2781" s="3"/>
      <c r="AT2781" s="3"/>
      <c r="AU2781" s="3"/>
      <c r="AV2781" s="3"/>
      <c r="AW2781" s="3"/>
      <c r="AX2781" s="3"/>
      <c r="AY2781" s="3"/>
      <c r="AZ2781" s="3"/>
    </row>
    <row r="2782" spans="1:52" ht="1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3"/>
      <c r="AP2782" s="3"/>
      <c r="AQ2782" s="3"/>
      <c r="AR2782" s="3"/>
      <c r="AS2782" s="3"/>
      <c r="AT2782" s="3"/>
      <c r="AU2782" s="3"/>
      <c r="AV2782" s="3"/>
      <c r="AW2782" s="3"/>
      <c r="AX2782" s="3"/>
      <c r="AY2782" s="3"/>
      <c r="AZ2782" s="3"/>
    </row>
    <row r="2783" spans="1:52" ht="1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3"/>
      <c r="AP2783" s="3"/>
      <c r="AQ2783" s="3"/>
      <c r="AR2783" s="3"/>
      <c r="AS2783" s="3"/>
      <c r="AT2783" s="3"/>
      <c r="AU2783" s="3"/>
      <c r="AV2783" s="3"/>
      <c r="AW2783" s="3"/>
      <c r="AX2783" s="3"/>
      <c r="AY2783" s="3"/>
      <c r="AZ2783" s="3"/>
    </row>
    <row r="2784" spans="1:52" ht="1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3"/>
      <c r="AP2784" s="3"/>
      <c r="AQ2784" s="3"/>
      <c r="AR2784" s="3"/>
      <c r="AS2784" s="3"/>
      <c r="AT2784" s="3"/>
      <c r="AU2784" s="3"/>
      <c r="AV2784" s="3"/>
      <c r="AW2784" s="3"/>
      <c r="AX2784" s="3"/>
      <c r="AY2784" s="3"/>
      <c r="AZ2784" s="3"/>
    </row>
    <row r="2785" spans="1:52" ht="1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3"/>
      <c r="AP2785" s="3"/>
      <c r="AQ2785" s="3"/>
      <c r="AR2785" s="3"/>
      <c r="AS2785" s="3"/>
      <c r="AT2785" s="3"/>
      <c r="AU2785" s="3"/>
      <c r="AV2785" s="3"/>
      <c r="AW2785" s="3"/>
      <c r="AX2785" s="3"/>
      <c r="AY2785" s="3"/>
      <c r="AZ2785" s="3"/>
    </row>
    <row r="2786" spans="1:52" ht="1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3"/>
      <c r="AP2786" s="3"/>
      <c r="AQ2786" s="3"/>
      <c r="AR2786" s="3"/>
      <c r="AS2786" s="3"/>
      <c r="AT2786" s="3"/>
      <c r="AU2786" s="3"/>
      <c r="AV2786" s="3"/>
      <c r="AW2786" s="3"/>
      <c r="AX2786" s="3"/>
      <c r="AY2786" s="3"/>
      <c r="AZ2786" s="3"/>
    </row>
    <row r="2787" spans="1:52" ht="1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3"/>
      <c r="AP2787" s="3"/>
      <c r="AQ2787" s="3"/>
      <c r="AR2787" s="3"/>
      <c r="AS2787" s="3"/>
      <c r="AT2787" s="3"/>
      <c r="AU2787" s="3"/>
      <c r="AV2787" s="3"/>
      <c r="AW2787" s="3"/>
      <c r="AX2787" s="3"/>
      <c r="AY2787" s="3"/>
      <c r="AZ2787" s="3"/>
    </row>
    <row r="2788" spans="1:52" ht="1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3"/>
      <c r="AP2788" s="3"/>
      <c r="AQ2788" s="3"/>
      <c r="AR2788" s="3"/>
      <c r="AS2788" s="3"/>
      <c r="AT2788" s="3"/>
      <c r="AU2788" s="3"/>
      <c r="AV2788" s="3"/>
      <c r="AW2788" s="3"/>
      <c r="AX2788" s="3"/>
      <c r="AY2788" s="3"/>
      <c r="AZ2788" s="3"/>
    </row>
    <row r="2789" spans="1:52" ht="1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3"/>
      <c r="AP2789" s="3"/>
      <c r="AQ2789" s="3"/>
      <c r="AR2789" s="3"/>
      <c r="AS2789" s="3"/>
      <c r="AT2789" s="3"/>
      <c r="AU2789" s="3"/>
      <c r="AV2789" s="3"/>
      <c r="AW2789" s="3"/>
      <c r="AX2789" s="3"/>
      <c r="AY2789" s="3"/>
      <c r="AZ2789" s="3"/>
    </row>
    <row r="2790" spans="1:52" ht="1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3"/>
      <c r="AP2790" s="3"/>
      <c r="AQ2790" s="3"/>
      <c r="AR2790" s="3"/>
      <c r="AS2790" s="3"/>
      <c r="AT2790" s="3"/>
      <c r="AU2790" s="3"/>
      <c r="AV2790" s="3"/>
      <c r="AW2790" s="3"/>
      <c r="AX2790" s="3"/>
      <c r="AY2790" s="3"/>
      <c r="AZ2790" s="3"/>
    </row>
    <row r="2791" spans="1:52" ht="1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3"/>
      <c r="AP2791" s="3"/>
      <c r="AQ2791" s="3"/>
      <c r="AR2791" s="3"/>
      <c r="AS2791" s="3"/>
      <c r="AT2791" s="3"/>
      <c r="AU2791" s="3"/>
      <c r="AV2791" s="3"/>
      <c r="AW2791" s="3"/>
      <c r="AX2791" s="3"/>
      <c r="AY2791" s="3"/>
      <c r="AZ2791" s="3"/>
    </row>
    <row r="2792" spans="1:52" ht="1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3"/>
      <c r="AP2792" s="3"/>
      <c r="AQ2792" s="3"/>
      <c r="AR2792" s="3"/>
      <c r="AS2792" s="3"/>
      <c r="AT2792" s="3"/>
      <c r="AU2792" s="3"/>
      <c r="AV2792" s="3"/>
      <c r="AW2792" s="3"/>
      <c r="AX2792" s="3"/>
      <c r="AY2792" s="3"/>
      <c r="AZ2792" s="3"/>
    </row>
    <row r="2793" spans="1:52" ht="1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3"/>
      <c r="AP2793" s="3"/>
      <c r="AQ2793" s="3"/>
      <c r="AR2793" s="3"/>
      <c r="AS2793" s="3"/>
      <c r="AT2793" s="3"/>
      <c r="AU2793" s="3"/>
      <c r="AV2793" s="3"/>
      <c r="AW2793" s="3"/>
      <c r="AX2793" s="3"/>
      <c r="AY2793" s="3"/>
      <c r="AZ2793" s="3"/>
    </row>
    <row r="2794" spans="1:52" ht="1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3"/>
      <c r="AP2794" s="3"/>
      <c r="AQ2794" s="3"/>
      <c r="AR2794" s="3"/>
      <c r="AS2794" s="3"/>
      <c r="AT2794" s="3"/>
      <c r="AU2794" s="3"/>
      <c r="AV2794" s="3"/>
      <c r="AW2794" s="3"/>
      <c r="AX2794" s="3"/>
      <c r="AY2794" s="3"/>
      <c r="AZ2794" s="3"/>
    </row>
    <row r="2795" spans="1:52" ht="1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3"/>
      <c r="AP2795" s="3"/>
      <c r="AQ2795" s="3"/>
      <c r="AR2795" s="3"/>
      <c r="AS2795" s="3"/>
      <c r="AT2795" s="3"/>
      <c r="AU2795" s="3"/>
      <c r="AV2795" s="3"/>
      <c r="AW2795" s="3"/>
      <c r="AX2795" s="3"/>
      <c r="AY2795" s="3"/>
      <c r="AZ2795" s="3"/>
    </row>
    <row r="2796" spans="1:52" ht="1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3"/>
      <c r="AP2796" s="3"/>
      <c r="AQ2796" s="3"/>
      <c r="AR2796" s="3"/>
      <c r="AS2796" s="3"/>
      <c r="AT2796" s="3"/>
      <c r="AU2796" s="3"/>
      <c r="AV2796" s="3"/>
      <c r="AW2796" s="3"/>
      <c r="AX2796" s="3"/>
      <c r="AY2796" s="3"/>
      <c r="AZ2796" s="3"/>
    </row>
    <row r="2797" spans="1:52" ht="1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3"/>
      <c r="AP2797" s="3"/>
      <c r="AQ2797" s="3"/>
      <c r="AR2797" s="3"/>
      <c r="AS2797" s="3"/>
      <c r="AT2797" s="3"/>
      <c r="AU2797" s="3"/>
      <c r="AV2797" s="3"/>
      <c r="AW2797" s="3"/>
      <c r="AX2797" s="3"/>
      <c r="AY2797" s="3"/>
      <c r="AZ2797" s="3"/>
    </row>
    <row r="2798" spans="1:52" ht="1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3"/>
      <c r="AP2798" s="3"/>
      <c r="AQ2798" s="3"/>
      <c r="AR2798" s="3"/>
      <c r="AS2798" s="3"/>
      <c r="AT2798" s="3"/>
      <c r="AU2798" s="3"/>
      <c r="AV2798" s="3"/>
      <c r="AW2798" s="3"/>
      <c r="AX2798" s="3"/>
      <c r="AY2798" s="3"/>
      <c r="AZ2798" s="3"/>
    </row>
    <row r="2799" spans="1:52" ht="1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3"/>
      <c r="AP2799" s="3"/>
      <c r="AQ2799" s="3"/>
      <c r="AR2799" s="3"/>
      <c r="AS2799" s="3"/>
      <c r="AT2799" s="3"/>
      <c r="AU2799" s="3"/>
      <c r="AV2799" s="3"/>
      <c r="AW2799" s="3"/>
      <c r="AX2799" s="3"/>
      <c r="AY2799" s="3"/>
      <c r="AZ2799" s="3"/>
    </row>
    <row r="2800" spans="1:52" ht="1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3"/>
      <c r="AP2800" s="3"/>
      <c r="AQ2800" s="3"/>
      <c r="AR2800" s="3"/>
      <c r="AS2800" s="3"/>
      <c r="AT2800" s="3"/>
      <c r="AU2800" s="3"/>
      <c r="AV2800" s="3"/>
      <c r="AW2800" s="3"/>
      <c r="AX2800" s="3"/>
      <c r="AY2800" s="3"/>
      <c r="AZ2800" s="3"/>
    </row>
    <row r="2801" spans="1:52" ht="1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3"/>
      <c r="AP2801" s="3"/>
      <c r="AQ2801" s="3"/>
      <c r="AR2801" s="3"/>
      <c r="AS2801" s="3"/>
      <c r="AT2801" s="3"/>
      <c r="AU2801" s="3"/>
      <c r="AV2801" s="3"/>
      <c r="AW2801" s="3"/>
      <c r="AX2801" s="3"/>
      <c r="AY2801" s="3"/>
      <c r="AZ2801" s="3"/>
    </row>
    <row r="2802" spans="1:52" ht="1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3"/>
      <c r="AP2802" s="3"/>
      <c r="AQ2802" s="3"/>
      <c r="AR2802" s="3"/>
      <c r="AS2802" s="3"/>
      <c r="AT2802" s="3"/>
      <c r="AU2802" s="3"/>
      <c r="AV2802" s="3"/>
      <c r="AW2802" s="3"/>
      <c r="AX2802" s="3"/>
      <c r="AY2802" s="3"/>
      <c r="AZ2802" s="3"/>
    </row>
    <row r="2803" spans="1:52" ht="1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3"/>
      <c r="AP2803" s="3"/>
      <c r="AQ2803" s="3"/>
      <c r="AR2803" s="3"/>
      <c r="AS2803" s="3"/>
      <c r="AT2803" s="3"/>
      <c r="AU2803" s="3"/>
      <c r="AV2803" s="3"/>
      <c r="AW2803" s="3"/>
      <c r="AX2803" s="3"/>
      <c r="AY2803" s="3"/>
      <c r="AZ2803" s="3"/>
    </row>
    <row r="2804" spans="1:52" ht="1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3"/>
      <c r="AP2804" s="3"/>
      <c r="AQ2804" s="3"/>
      <c r="AR2804" s="3"/>
      <c r="AS2804" s="3"/>
      <c r="AT2804" s="3"/>
      <c r="AU2804" s="3"/>
      <c r="AV2804" s="3"/>
      <c r="AW2804" s="3"/>
      <c r="AX2804" s="3"/>
      <c r="AY2804" s="3"/>
      <c r="AZ2804" s="3"/>
    </row>
    <row r="2805" spans="1:52" ht="1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3"/>
      <c r="AP2805" s="3"/>
      <c r="AQ2805" s="3"/>
      <c r="AR2805" s="3"/>
      <c r="AS2805" s="3"/>
      <c r="AT2805" s="3"/>
      <c r="AU2805" s="3"/>
      <c r="AV2805" s="3"/>
      <c r="AW2805" s="3"/>
      <c r="AX2805" s="3"/>
      <c r="AY2805" s="3"/>
      <c r="AZ2805" s="3"/>
    </row>
    <row r="2806" spans="1:52" ht="1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3"/>
      <c r="AP2806" s="3"/>
      <c r="AQ2806" s="3"/>
      <c r="AR2806" s="3"/>
      <c r="AS2806" s="3"/>
      <c r="AT2806" s="3"/>
      <c r="AU2806" s="3"/>
      <c r="AV2806" s="3"/>
      <c r="AW2806" s="3"/>
      <c r="AX2806" s="3"/>
      <c r="AY2806" s="3"/>
      <c r="AZ2806" s="3"/>
    </row>
    <row r="2807" spans="1:52" ht="1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3"/>
      <c r="AP2807" s="3"/>
      <c r="AQ2807" s="3"/>
      <c r="AR2807" s="3"/>
      <c r="AS2807" s="3"/>
      <c r="AT2807" s="3"/>
      <c r="AU2807" s="3"/>
      <c r="AV2807" s="3"/>
      <c r="AW2807" s="3"/>
      <c r="AX2807" s="3"/>
      <c r="AY2807" s="3"/>
      <c r="AZ2807" s="3"/>
    </row>
    <row r="2808" spans="1:52" ht="1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3"/>
      <c r="AP2808" s="3"/>
      <c r="AQ2808" s="3"/>
      <c r="AR2808" s="3"/>
      <c r="AS2808" s="3"/>
      <c r="AT2808" s="3"/>
      <c r="AU2808" s="3"/>
      <c r="AV2808" s="3"/>
      <c r="AW2808" s="3"/>
      <c r="AX2808" s="3"/>
      <c r="AY2808" s="3"/>
      <c r="AZ2808" s="3"/>
    </row>
    <row r="2809" spans="1:52" ht="1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3"/>
      <c r="AP2809" s="3"/>
      <c r="AQ2809" s="3"/>
      <c r="AR2809" s="3"/>
      <c r="AS2809" s="3"/>
      <c r="AT2809" s="3"/>
      <c r="AU2809" s="3"/>
      <c r="AV2809" s="3"/>
      <c r="AW2809" s="3"/>
      <c r="AX2809" s="3"/>
      <c r="AY2809" s="3"/>
      <c r="AZ2809" s="3"/>
    </row>
    <row r="2810" spans="1:52" ht="1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3"/>
      <c r="AP2810" s="3"/>
      <c r="AQ2810" s="3"/>
      <c r="AR2810" s="3"/>
      <c r="AS2810" s="3"/>
      <c r="AT2810" s="3"/>
      <c r="AU2810" s="3"/>
      <c r="AV2810" s="3"/>
      <c r="AW2810" s="3"/>
      <c r="AX2810" s="3"/>
      <c r="AY2810" s="3"/>
      <c r="AZ2810" s="3"/>
    </row>
    <row r="2811" spans="1:52" ht="1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3"/>
      <c r="AP2811" s="3"/>
      <c r="AQ2811" s="3"/>
      <c r="AR2811" s="3"/>
      <c r="AS2811" s="3"/>
      <c r="AT2811" s="3"/>
      <c r="AU2811" s="3"/>
      <c r="AV2811" s="3"/>
      <c r="AW2811" s="3"/>
      <c r="AX2811" s="3"/>
      <c r="AY2811" s="3"/>
      <c r="AZ2811" s="3"/>
    </row>
    <row r="2812" spans="1:52" ht="1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3"/>
      <c r="AP2812" s="3"/>
      <c r="AQ2812" s="3"/>
      <c r="AR2812" s="3"/>
      <c r="AS2812" s="3"/>
      <c r="AT2812" s="3"/>
      <c r="AU2812" s="3"/>
      <c r="AV2812" s="3"/>
      <c r="AW2812" s="3"/>
      <c r="AX2812" s="3"/>
      <c r="AY2812" s="3"/>
      <c r="AZ2812" s="3"/>
    </row>
    <row r="2813" spans="1:52" ht="1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3"/>
      <c r="AP2813" s="3"/>
      <c r="AQ2813" s="3"/>
      <c r="AR2813" s="3"/>
      <c r="AS2813" s="3"/>
      <c r="AT2813" s="3"/>
      <c r="AU2813" s="3"/>
      <c r="AV2813" s="3"/>
      <c r="AW2813" s="3"/>
      <c r="AX2813" s="3"/>
      <c r="AY2813" s="3"/>
      <c r="AZ2813" s="3"/>
    </row>
    <row r="2814" spans="1:52" ht="1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3"/>
      <c r="AP2814" s="3"/>
      <c r="AQ2814" s="3"/>
      <c r="AR2814" s="3"/>
      <c r="AS2814" s="3"/>
      <c r="AT2814" s="3"/>
      <c r="AU2814" s="3"/>
      <c r="AV2814" s="3"/>
      <c r="AW2814" s="3"/>
      <c r="AX2814" s="3"/>
      <c r="AY2814" s="3"/>
      <c r="AZ2814" s="3"/>
    </row>
    <row r="2815" spans="1:52" ht="1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3"/>
      <c r="AP2815" s="3"/>
      <c r="AQ2815" s="3"/>
      <c r="AR2815" s="3"/>
      <c r="AS2815" s="3"/>
      <c r="AT2815" s="3"/>
      <c r="AU2815" s="3"/>
      <c r="AV2815" s="3"/>
      <c r="AW2815" s="3"/>
      <c r="AX2815" s="3"/>
      <c r="AY2815" s="3"/>
      <c r="AZ2815" s="3"/>
    </row>
    <row r="2816" spans="1:52" ht="1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3"/>
      <c r="AP2816" s="3"/>
      <c r="AQ2816" s="3"/>
      <c r="AR2816" s="3"/>
      <c r="AS2816" s="3"/>
      <c r="AT2816" s="3"/>
      <c r="AU2816" s="3"/>
      <c r="AV2816" s="3"/>
      <c r="AW2816" s="3"/>
      <c r="AX2816" s="3"/>
      <c r="AY2816" s="3"/>
      <c r="AZ2816" s="3"/>
    </row>
    <row r="2817" spans="1:52" ht="1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3"/>
      <c r="AP2817" s="3"/>
      <c r="AQ2817" s="3"/>
      <c r="AR2817" s="3"/>
      <c r="AS2817" s="3"/>
      <c r="AT2817" s="3"/>
      <c r="AU2817" s="3"/>
      <c r="AV2817" s="3"/>
      <c r="AW2817" s="3"/>
      <c r="AX2817" s="3"/>
      <c r="AY2817" s="3"/>
      <c r="AZ2817" s="3"/>
    </row>
    <row r="2818" spans="1:52" ht="1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3"/>
      <c r="AP2818" s="3"/>
      <c r="AQ2818" s="3"/>
      <c r="AR2818" s="3"/>
      <c r="AS2818" s="3"/>
      <c r="AT2818" s="3"/>
      <c r="AU2818" s="3"/>
      <c r="AV2818" s="3"/>
      <c r="AW2818" s="3"/>
      <c r="AX2818" s="3"/>
      <c r="AY2818" s="3"/>
      <c r="AZ2818" s="3"/>
    </row>
    <row r="2819" spans="1:52" ht="1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3"/>
      <c r="AP2819" s="3"/>
      <c r="AQ2819" s="3"/>
      <c r="AR2819" s="3"/>
      <c r="AS2819" s="3"/>
      <c r="AT2819" s="3"/>
      <c r="AU2819" s="3"/>
      <c r="AV2819" s="3"/>
      <c r="AW2819" s="3"/>
      <c r="AX2819" s="3"/>
      <c r="AY2819" s="3"/>
      <c r="AZ2819" s="3"/>
    </row>
    <row r="2820" spans="1:52" ht="1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3"/>
      <c r="AP2820" s="3"/>
      <c r="AQ2820" s="3"/>
      <c r="AR2820" s="3"/>
      <c r="AS2820" s="3"/>
      <c r="AT2820" s="3"/>
      <c r="AU2820" s="3"/>
      <c r="AV2820" s="3"/>
      <c r="AW2820" s="3"/>
      <c r="AX2820" s="3"/>
      <c r="AY2820" s="3"/>
      <c r="AZ2820" s="3"/>
    </row>
    <row r="2821" spans="1:52" ht="1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3"/>
      <c r="AP2821" s="3"/>
      <c r="AQ2821" s="3"/>
      <c r="AR2821" s="3"/>
      <c r="AS2821" s="3"/>
      <c r="AT2821" s="3"/>
      <c r="AU2821" s="3"/>
      <c r="AV2821" s="3"/>
      <c r="AW2821" s="3"/>
      <c r="AX2821" s="3"/>
      <c r="AY2821" s="3"/>
      <c r="AZ2821" s="3"/>
    </row>
    <row r="2822" spans="1:52" ht="1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3"/>
      <c r="AP2822" s="3"/>
      <c r="AQ2822" s="3"/>
      <c r="AR2822" s="3"/>
      <c r="AS2822" s="3"/>
      <c r="AT2822" s="3"/>
      <c r="AU2822" s="3"/>
      <c r="AV2822" s="3"/>
      <c r="AW2822" s="3"/>
      <c r="AX2822" s="3"/>
      <c r="AY2822" s="3"/>
      <c r="AZ2822" s="3"/>
    </row>
    <row r="2823" spans="1:52" ht="1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3"/>
      <c r="AP2823" s="3"/>
      <c r="AQ2823" s="3"/>
      <c r="AR2823" s="3"/>
      <c r="AS2823" s="3"/>
      <c r="AT2823" s="3"/>
      <c r="AU2823" s="3"/>
      <c r="AV2823" s="3"/>
      <c r="AW2823" s="3"/>
      <c r="AX2823" s="3"/>
      <c r="AY2823" s="3"/>
      <c r="AZ2823" s="3"/>
    </row>
    <row r="2824" spans="1:52" ht="1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3"/>
      <c r="AP2824" s="3"/>
      <c r="AQ2824" s="3"/>
      <c r="AR2824" s="3"/>
      <c r="AS2824" s="3"/>
      <c r="AT2824" s="3"/>
      <c r="AU2824" s="3"/>
      <c r="AV2824" s="3"/>
      <c r="AW2824" s="3"/>
      <c r="AX2824" s="3"/>
      <c r="AY2824" s="3"/>
      <c r="AZ2824" s="3"/>
    </row>
    <row r="2825" spans="1:52" ht="1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3"/>
      <c r="AP2825" s="3"/>
      <c r="AQ2825" s="3"/>
      <c r="AR2825" s="3"/>
      <c r="AS2825" s="3"/>
      <c r="AT2825" s="3"/>
      <c r="AU2825" s="3"/>
      <c r="AV2825" s="3"/>
      <c r="AW2825" s="3"/>
      <c r="AX2825" s="3"/>
      <c r="AY2825" s="3"/>
      <c r="AZ2825" s="3"/>
    </row>
    <row r="2826" spans="1:52" ht="1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3"/>
      <c r="AP2826" s="3"/>
      <c r="AQ2826" s="3"/>
      <c r="AR2826" s="3"/>
      <c r="AS2826" s="3"/>
      <c r="AT2826" s="3"/>
      <c r="AU2826" s="3"/>
      <c r="AV2826" s="3"/>
      <c r="AW2826" s="3"/>
      <c r="AX2826" s="3"/>
      <c r="AY2826" s="3"/>
      <c r="AZ2826" s="3"/>
    </row>
    <row r="2827" spans="1:52" ht="1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3"/>
      <c r="AP2827" s="3"/>
      <c r="AQ2827" s="3"/>
      <c r="AR2827" s="3"/>
      <c r="AS2827" s="3"/>
      <c r="AT2827" s="3"/>
      <c r="AU2827" s="3"/>
      <c r="AV2827" s="3"/>
      <c r="AW2827" s="3"/>
      <c r="AX2827" s="3"/>
      <c r="AY2827" s="3"/>
      <c r="AZ2827" s="3"/>
    </row>
    <row r="2828" spans="1:52" ht="1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3"/>
      <c r="AP2828" s="3"/>
      <c r="AQ2828" s="3"/>
      <c r="AR2828" s="3"/>
      <c r="AS2828" s="3"/>
      <c r="AT2828" s="3"/>
      <c r="AU2828" s="3"/>
      <c r="AV2828" s="3"/>
      <c r="AW2828" s="3"/>
      <c r="AX2828" s="3"/>
      <c r="AY2828" s="3"/>
      <c r="AZ2828" s="3"/>
    </row>
    <row r="2829" spans="1:52" ht="1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3"/>
      <c r="AP2829" s="3"/>
      <c r="AQ2829" s="3"/>
      <c r="AR2829" s="3"/>
      <c r="AS2829" s="3"/>
      <c r="AT2829" s="3"/>
      <c r="AU2829" s="3"/>
      <c r="AV2829" s="3"/>
      <c r="AW2829" s="3"/>
      <c r="AX2829" s="3"/>
      <c r="AY2829" s="3"/>
      <c r="AZ2829" s="3"/>
    </row>
    <row r="2830" spans="1:52" ht="1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3"/>
      <c r="AP2830" s="3"/>
      <c r="AQ2830" s="3"/>
      <c r="AR2830" s="3"/>
      <c r="AS2830" s="3"/>
      <c r="AT2830" s="3"/>
      <c r="AU2830" s="3"/>
      <c r="AV2830" s="3"/>
      <c r="AW2830" s="3"/>
      <c r="AX2830" s="3"/>
      <c r="AY2830" s="3"/>
      <c r="AZ2830" s="3"/>
    </row>
    <row r="2831" spans="1:52" ht="1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3"/>
      <c r="AP2831" s="3"/>
      <c r="AQ2831" s="3"/>
      <c r="AR2831" s="3"/>
      <c r="AS2831" s="3"/>
      <c r="AT2831" s="3"/>
      <c r="AU2831" s="3"/>
      <c r="AV2831" s="3"/>
      <c r="AW2831" s="3"/>
      <c r="AX2831" s="3"/>
      <c r="AY2831" s="3"/>
      <c r="AZ2831" s="3"/>
    </row>
    <row r="2832" spans="1:52" ht="1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3"/>
      <c r="AP2832" s="3"/>
      <c r="AQ2832" s="3"/>
      <c r="AR2832" s="3"/>
      <c r="AS2832" s="3"/>
      <c r="AT2832" s="3"/>
      <c r="AU2832" s="3"/>
      <c r="AV2832" s="3"/>
      <c r="AW2832" s="3"/>
      <c r="AX2832" s="3"/>
      <c r="AY2832" s="3"/>
      <c r="AZ2832" s="3"/>
    </row>
    <row r="2833" spans="1:52" ht="1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3"/>
      <c r="AP2833" s="3"/>
      <c r="AQ2833" s="3"/>
      <c r="AR2833" s="3"/>
      <c r="AS2833" s="3"/>
      <c r="AT2833" s="3"/>
      <c r="AU2833" s="3"/>
      <c r="AV2833" s="3"/>
      <c r="AW2833" s="3"/>
      <c r="AX2833" s="3"/>
      <c r="AY2833" s="3"/>
      <c r="AZ2833" s="3"/>
    </row>
    <row r="2834" spans="1:52" ht="1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3"/>
      <c r="AP2834" s="3"/>
      <c r="AQ2834" s="3"/>
      <c r="AR2834" s="3"/>
      <c r="AS2834" s="3"/>
      <c r="AT2834" s="3"/>
      <c r="AU2834" s="3"/>
      <c r="AV2834" s="3"/>
      <c r="AW2834" s="3"/>
      <c r="AX2834" s="3"/>
      <c r="AY2834" s="3"/>
      <c r="AZ2834" s="3"/>
    </row>
    <row r="2835" spans="1:52" ht="1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3"/>
      <c r="AP2835" s="3"/>
      <c r="AQ2835" s="3"/>
      <c r="AR2835" s="3"/>
      <c r="AS2835" s="3"/>
      <c r="AT2835" s="3"/>
      <c r="AU2835" s="3"/>
      <c r="AV2835" s="3"/>
      <c r="AW2835" s="3"/>
      <c r="AX2835" s="3"/>
      <c r="AY2835" s="3"/>
      <c r="AZ2835" s="3"/>
    </row>
    <row r="2836" spans="1:52" ht="1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3"/>
      <c r="AP2836" s="3"/>
      <c r="AQ2836" s="3"/>
      <c r="AR2836" s="3"/>
      <c r="AS2836" s="3"/>
      <c r="AT2836" s="3"/>
      <c r="AU2836" s="3"/>
      <c r="AV2836" s="3"/>
      <c r="AW2836" s="3"/>
      <c r="AX2836" s="3"/>
      <c r="AY2836" s="3"/>
      <c r="AZ2836" s="3"/>
    </row>
    <row r="2837" spans="1:52" ht="1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3"/>
      <c r="AP2837" s="3"/>
      <c r="AQ2837" s="3"/>
      <c r="AR2837" s="3"/>
      <c r="AS2837" s="3"/>
      <c r="AT2837" s="3"/>
      <c r="AU2837" s="3"/>
      <c r="AV2837" s="3"/>
      <c r="AW2837" s="3"/>
      <c r="AX2837" s="3"/>
      <c r="AY2837" s="3"/>
      <c r="AZ2837" s="3"/>
    </row>
    <row r="2838" spans="1:52" ht="1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3"/>
      <c r="AP2838" s="3"/>
      <c r="AQ2838" s="3"/>
      <c r="AR2838" s="3"/>
      <c r="AS2838" s="3"/>
      <c r="AT2838" s="3"/>
      <c r="AU2838" s="3"/>
      <c r="AV2838" s="3"/>
      <c r="AW2838" s="3"/>
      <c r="AX2838" s="3"/>
      <c r="AY2838" s="3"/>
      <c r="AZ2838" s="3"/>
    </row>
    <row r="2839" spans="1:52" ht="1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3"/>
      <c r="AP2839" s="3"/>
      <c r="AQ2839" s="3"/>
      <c r="AR2839" s="3"/>
      <c r="AS2839" s="3"/>
      <c r="AT2839" s="3"/>
      <c r="AU2839" s="3"/>
      <c r="AV2839" s="3"/>
      <c r="AW2839" s="3"/>
      <c r="AX2839" s="3"/>
      <c r="AY2839" s="3"/>
      <c r="AZ2839" s="3"/>
    </row>
    <row r="2840" spans="1:52" ht="1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3"/>
      <c r="AP2840" s="3"/>
      <c r="AQ2840" s="3"/>
      <c r="AR2840" s="3"/>
      <c r="AS2840" s="3"/>
      <c r="AT2840" s="3"/>
      <c r="AU2840" s="3"/>
      <c r="AV2840" s="3"/>
      <c r="AW2840" s="3"/>
      <c r="AX2840" s="3"/>
      <c r="AY2840" s="3"/>
      <c r="AZ2840" s="3"/>
    </row>
    <row r="2841" spans="1:52" ht="1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3"/>
      <c r="AP2841" s="3"/>
      <c r="AQ2841" s="3"/>
      <c r="AR2841" s="3"/>
      <c r="AS2841" s="3"/>
      <c r="AT2841" s="3"/>
      <c r="AU2841" s="3"/>
      <c r="AV2841" s="3"/>
      <c r="AW2841" s="3"/>
      <c r="AX2841" s="3"/>
      <c r="AY2841" s="3"/>
      <c r="AZ2841" s="3"/>
    </row>
    <row r="2842" spans="1:52" ht="1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3"/>
      <c r="AP2842" s="3"/>
      <c r="AQ2842" s="3"/>
      <c r="AR2842" s="3"/>
      <c r="AS2842" s="3"/>
      <c r="AT2842" s="3"/>
      <c r="AU2842" s="3"/>
      <c r="AV2842" s="3"/>
      <c r="AW2842" s="3"/>
      <c r="AX2842" s="3"/>
      <c r="AY2842" s="3"/>
      <c r="AZ2842" s="3"/>
    </row>
    <row r="2843" spans="1:52" ht="1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3"/>
      <c r="AP2843" s="3"/>
      <c r="AQ2843" s="3"/>
      <c r="AR2843" s="3"/>
      <c r="AS2843" s="3"/>
      <c r="AT2843" s="3"/>
      <c r="AU2843" s="3"/>
      <c r="AV2843" s="3"/>
      <c r="AW2843" s="3"/>
      <c r="AX2843" s="3"/>
      <c r="AY2843" s="3"/>
      <c r="AZ2843" s="3"/>
    </row>
    <row r="2844" spans="1:52" ht="1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3"/>
      <c r="AP2844" s="3"/>
      <c r="AQ2844" s="3"/>
      <c r="AR2844" s="3"/>
      <c r="AS2844" s="3"/>
      <c r="AT2844" s="3"/>
      <c r="AU2844" s="3"/>
      <c r="AV2844" s="3"/>
      <c r="AW2844" s="3"/>
      <c r="AX2844" s="3"/>
      <c r="AY2844" s="3"/>
      <c r="AZ2844" s="3"/>
    </row>
    <row r="2845" spans="1:52" ht="1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3"/>
      <c r="AP2845" s="3"/>
      <c r="AQ2845" s="3"/>
      <c r="AR2845" s="3"/>
      <c r="AS2845" s="3"/>
      <c r="AT2845" s="3"/>
      <c r="AU2845" s="3"/>
      <c r="AV2845" s="3"/>
      <c r="AW2845" s="3"/>
      <c r="AX2845" s="3"/>
      <c r="AY2845" s="3"/>
      <c r="AZ2845" s="3"/>
    </row>
    <row r="2846" spans="1:52" ht="1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3"/>
      <c r="AP2846" s="3"/>
      <c r="AQ2846" s="3"/>
      <c r="AR2846" s="3"/>
      <c r="AS2846" s="3"/>
      <c r="AT2846" s="3"/>
      <c r="AU2846" s="3"/>
      <c r="AV2846" s="3"/>
      <c r="AW2846" s="3"/>
      <c r="AX2846" s="3"/>
      <c r="AY2846" s="3"/>
      <c r="AZ2846" s="3"/>
    </row>
    <row r="2847" spans="1:52" ht="1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3"/>
      <c r="AP2847" s="3"/>
      <c r="AQ2847" s="3"/>
      <c r="AR2847" s="3"/>
      <c r="AS2847" s="3"/>
      <c r="AT2847" s="3"/>
      <c r="AU2847" s="3"/>
      <c r="AV2847" s="3"/>
      <c r="AW2847" s="3"/>
      <c r="AX2847" s="3"/>
      <c r="AY2847" s="3"/>
      <c r="AZ2847" s="3"/>
    </row>
    <row r="2848" spans="1:52" ht="1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3"/>
      <c r="AP2848" s="3"/>
      <c r="AQ2848" s="3"/>
      <c r="AR2848" s="3"/>
      <c r="AS2848" s="3"/>
      <c r="AT2848" s="3"/>
      <c r="AU2848" s="3"/>
      <c r="AV2848" s="3"/>
      <c r="AW2848" s="3"/>
      <c r="AX2848" s="3"/>
      <c r="AY2848" s="3"/>
      <c r="AZ2848" s="3"/>
    </row>
    <row r="2849" spans="1:52" ht="1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3"/>
      <c r="AP2849" s="3"/>
      <c r="AQ2849" s="3"/>
      <c r="AR2849" s="3"/>
      <c r="AS2849" s="3"/>
      <c r="AT2849" s="3"/>
      <c r="AU2849" s="3"/>
      <c r="AV2849" s="3"/>
      <c r="AW2849" s="3"/>
      <c r="AX2849" s="3"/>
      <c r="AY2849" s="3"/>
      <c r="AZ2849" s="3"/>
    </row>
    <row r="2850" spans="1:52" ht="1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3"/>
      <c r="AP2850" s="3"/>
      <c r="AQ2850" s="3"/>
      <c r="AR2850" s="3"/>
      <c r="AS2850" s="3"/>
      <c r="AT2850" s="3"/>
      <c r="AU2850" s="3"/>
      <c r="AV2850" s="3"/>
      <c r="AW2850" s="3"/>
      <c r="AX2850" s="3"/>
      <c r="AY2850" s="3"/>
      <c r="AZ2850" s="3"/>
    </row>
    <row r="2851" spans="1:52" ht="1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3"/>
      <c r="AP2851" s="3"/>
      <c r="AQ2851" s="3"/>
      <c r="AR2851" s="3"/>
      <c r="AS2851" s="3"/>
      <c r="AT2851" s="3"/>
      <c r="AU2851" s="3"/>
      <c r="AV2851" s="3"/>
      <c r="AW2851" s="3"/>
      <c r="AX2851" s="3"/>
      <c r="AY2851" s="3"/>
      <c r="AZ2851" s="3"/>
    </row>
    <row r="2852" spans="1:52" ht="1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3"/>
      <c r="AP2852" s="3"/>
      <c r="AQ2852" s="3"/>
      <c r="AR2852" s="3"/>
      <c r="AS2852" s="3"/>
      <c r="AT2852" s="3"/>
      <c r="AU2852" s="3"/>
      <c r="AV2852" s="3"/>
      <c r="AW2852" s="3"/>
      <c r="AX2852" s="3"/>
      <c r="AY2852" s="3"/>
      <c r="AZ2852" s="3"/>
    </row>
    <row r="2853" spans="1:52" ht="1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3"/>
      <c r="AP2853" s="3"/>
      <c r="AQ2853" s="3"/>
      <c r="AR2853" s="3"/>
      <c r="AS2853" s="3"/>
      <c r="AT2853" s="3"/>
      <c r="AU2853" s="3"/>
      <c r="AV2853" s="3"/>
      <c r="AW2853" s="3"/>
      <c r="AX2853" s="3"/>
      <c r="AY2853" s="3"/>
      <c r="AZ2853" s="3"/>
    </row>
    <row r="2854" spans="1:52" ht="1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3"/>
      <c r="AP2854" s="3"/>
      <c r="AQ2854" s="3"/>
      <c r="AR2854" s="3"/>
      <c r="AS2854" s="3"/>
      <c r="AT2854" s="3"/>
      <c r="AU2854" s="3"/>
      <c r="AV2854" s="3"/>
      <c r="AW2854" s="3"/>
      <c r="AX2854" s="3"/>
      <c r="AY2854" s="3"/>
      <c r="AZ2854" s="3"/>
    </row>
    <row r="2855" spans="1:52" ht="1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3"/>
      <c r="AP2855" s="3"/>
      <c r="AQ2855" s="3"/>
      <c r="AR2855" s="3"/>
      <c r="AS2855" s="3"/>
      <c r="AT2855" s="3"/>
      <c r="AU2855" s="3"/>
      <c r="AV2855" s="3"/>
      <c r="AW2855" s="3"/>
      <c r="AX2855" s="3"/>
      <c r="AY2855" s="3"/>
      <c r="AZ2855" s="3"/>
    </row>
    <row r="2856" spans="1:52" ht="1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3"/>
      <c r="AP2856" s="3"/>
      <c r="AQ2856" s="3"/>
      <c r="AR2856" s="3"/>
      <c r="AS2856" s="3"/>
      <c r="AT2856" s="3"/>
      <c r="AU2856" s="3"/>
      <c r="AV2856" s="3"/>
      <c r="AW2856" s="3"/>
      <c r="AX2856" s="3"/>
      <c r="AY2856" s="3"/>
      <c r="AZ2856" s="3"/>
    </row>
    <row r="2857" spans="1:52" ht="1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3"/>
      <c r="AP2857" s="3"/>
      <c r="AQ2857" s="3"/>
      <c r="AR2857" s="3"/>
      <c r="AS2857" s="3"/>
      <c r="AT2857" s="3"/>
      <c r="AU2857" s="3"/>
      <c r="AV2857" s="3"/>
      <c r="AW2857" s="3"/>
      <c r="AX2857" s="3"/>
      <c r="AY2857" s="3"/>
      <c r="AZ2857" s="3"/>
    </row>
    <row r="2858" spans="1:52" ht="1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3"/>
      <c r="AP2858" s="3"/>
      <c r="AQ2858" s="3"/>
      <c r="AR2858" s="3"/>
      <c r="AS2858" s="3"/>
      <c r="AT2858" s="3"/>
      <c r="AU2858" s="3"/>
      <c r="AV2858" s="3"/>
      <c r="AW2858" s="3"/>
      <c r="AX2858" s="3"/>
      <c r="AY2858" s="3"/>
      <c r="AZ2858" s="3"/>
    </row>
    <row r="2859" spans="1:52" ht="1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3"/>
      <c r="AP2859" s="3"/>
      <c r="AQ2859" s="3"/>
      <c r="AR2859" s="3"/>
      <c r="AS2859" s="3"/>
      <c r="AT2859" s="3"/>
      <c r="AU2859" s="3"/>
      <c r="AV2859" s="3"/>
      <c r="AW2859" s="3"/>
      <c r="AX2859" s="3"/>
      <c r="AY2859" s="3"/>
      <c r="AZ2859" s="3"/>
    </row>
    <row r="2860" spans="1:52" ht="1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3"/>
      <c r="AP2860" s="3"/>
      <c r="AQ2860" s="3"/>
      <c r="AR2860" s="3"/>
      <c r="AS2860" s="3"/>
      <c r="AT2860" s="3"/>
      <c r="AU2860" s="3"/>
      <c r="AV2860" s="3"/>
      <c r="AW2860" s="3"/>
      <c r="AX2860" s="3"/>
      <c r="AY2860" s="3"/>
      <c r="AZ2860" s="3"/>
    </row>
    <row r="2861" spans="1:52" ht="1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3"/>
      <c r="AP2861" s="3"/>
      <c r="AQ2861" s="3"/>
      <c r="AR2861" s="3"/>
      <c r="AS2861" s="3"/>
      <c r="AT2861" s="3"/>
      <c r="AU2861" s="3"/>
      <c r="AV2861" s="3"/>
      <c r="AW2861" s="3"/>
      <c r="AX2861" s="3"/>
      <c r="AY2861" s="3"/>
      <c r="AZ2861" s="3"/>
    </row>
    <row r="2862" spans="1:52" ht="1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3"/>
      <c r="AP2862" s="3"/>
      <c r="AQ2862" s="3"/>
      <c r="AR2862" s="3"/>
      <c r="AS2862" s="3"/>
      <c r="AT2862" s="3"/>
      <c r="AU2862" s="3"/>
      <c r="AV2862" s="3"/>
      <c r="AW2862" s="3"/>
      <c r="AX2862" s="3"/>
      <c r="AY2862" s="3"/>
      <c r="AZ2862" s="3"/>
    </row>
    <row r="2863" spans="1:52" ht="1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3"/>
      <c r="AP2863" s="3"/>
      <c r="AQ2863" s="3"/>
      <c r="AR2863" s="3"/>
      <c r="AS2863" s="3"/>
      <c r="AT2863" s="3"/>
      <c r="AU2863" s="3"/>
      <c r="AV2863" s="3"/>
      <c r="AW2863" s="3"/>
      <c r="AX2863" s="3"/>
      <c r="AY2863" s="3"/>
      <c r="AZ2863" s="3"/>
    </row>
    <row r="2864" spans="1:52" ht="1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3"/>
      <c r="AP2864" s="3"/>
      <c r="AQ2864" s="3"/>
      <c r="AR2864" s="3"/>
      <c r="AS2864" s="3"/>
      <c r="AT2864" s="3"/>
      <c r="AU2864" s="3"/>
      <c r="AV2864" s="3"/>
      <c r="AW2864" s="3"/>
      <c r="AX2864" s="3"/>
      <c r="AY2864" s="3"/>
      <c r="AZ2864" s="3"/>
    </row>
    <row r="2865" spans="1:52" ht="1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3"/>
      <c r="AP2865" s="3"/>
      <c r="AQ2865" s="3"/>
      <c r="AR2865" s="3"/>
      <c r="AS2865" s="3"/>
      <c r="AT2865" s="3"/>
      <c r="AU2865" s="3"/>
      <c r="AV2865" s="3"/>
      <c r="AW2865" s="3"/>
      <c r="AX2865" s="3"/>
      <c r="AY2865" s="3"/>
      <c r="AZ2865" s="3"/>
    </row>
    <row r="2866" spans="1:52" ht="1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3"/>
      <c r="AP2866" s="3"/>
      <c r="AQ2866" s="3"/>
      <c r="AR2866" s="3"/>
      <c r="AS2866" s="3"/>
      <c r="AT2866" s="3"/>
      <c r="AU2866" s="3"/>
      <c r="AV2866" s="3"/>
      <c r="AW2866" s="3"/>
      <c r="AX2866" s="3"/>
      <c r="AY2866" s="3"/>
      <c r="AZ2866" s="3"/>
    </row>
    <row r="2867" spans="1:52" ht="1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3"/>
      <c r="AP2867" s="3"/>
      <c r="AQ2867" s="3"/>
      <c r="AR2867" s="3"/>
      <c r="AS2867" s="3"/>
      <c r="AT2867" s="3"/>
      <c r="AU2867" s="3"/>
      <c r="AV2867" s="3"/>
      <c r="AW2867" s="3"/>
      <c r="AX2867" s="3"/>
      <c r="AY2867" s="3"/>
      <c r="AZ2867" s="3"/>
    </row>
    <row r="2868" spans="1:52" ht="1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3"/>
      <c r="AP2868" s="3"/>
      <c r="AQ2868" s="3"/>
      <c r="AR2868" s="3"/>
      <c r="AS2868" s="3"/>
      <c r="AT2868" s="3"/>
      <c r="AU2868" s="3"/>
      <c r="AV2868" s="3"/>
      <c r="AW2868" s="3"/>
      <c r="AX2868" s="3"/>
      <c r="AY2868" s="3"/>
      <c r="AZ2868" s="3"/>
    </row>
    <row r="2869" spans="1:52" ht="1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3"/>
      <c r="AP2869" s="3"/>
      <c r="AQ2869" s="3"/>
      <c r="AR2869" s="3"/>
      <c r="AS2869" s="3"/>
      <c r="AT2869" s="3"/>
      <c r="AU2869" s="3"/>
      <c r="AV2869" s="3"/>
      <c r="AW2869" s="3"/>
      <c r="AX2869" s="3"/>
      <c r="AY2869" s="3"/>
      <c r="AZ2869" s="3"/>
    </row>
    <row r="2870" spans="1:52" ht="1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3"/>
      <c r="AP2870" s="3"/>
      <c r="AQ2870" s="3"/>
      <c r="AR2870" s="3"/>
      <c r="AS2870" s="3"/>
      <c r="AT2870" s="3"/>
      <c r="AU2870" s="3"/>
      <c r="AV2870" s="3"/>
      <c r="AW2870" s="3"/>
      <c r="AX2870" s="3"/>
      <c r="AY2870" s="3"/>
      <c r="AZ2870" s="3"/>
    </row>
    <row r="2871" spans="1:52" ht="1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3"/>
      <c r="AP2871" s="3"/>
      <c r="AQ2871" s="3"/>
      <c r="AR2871" s="3"/>
      <c r="AS2871" s="3"/>
      <c r="AT2871" s="3"/>
      <c r="AU2871" s="3"/>
      <c r="AV2871" s="3"/>
      <c r="AW2871" s="3"/>
      <c r="AX2871" s="3"/>
      <c r="AY2871" s="3"/>
      <c r="AZ2871" s="3"/>
    </row>
    <row r="2872" spans="1:52" ht="1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3"/>
      <c r="AP2872" s="3"/>
      <c r="AQ2872" s="3"/>
      <c r="AR2872" s="3"/>
      <c r="AS2872" s="3"/>
      <c r="AT2872" s="3"/>
      <c r="AU2872" s="3"/>
      <c r="AV2872" s="3"/>
      <c r="AW2872" s="3"/>
      <c r="AX2872" s="3"/>
      <c r="AY2872" s="3"/>
      <c r="AZ2872" s="3"/>
    </row>
    <row r="2873" spans="1:52" ht="1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3"/>
      <c r="AP2873" s="3"/>
      <c r="AQ2873" s="3"/>
      <c r="AR2873" s="3"/>
      <c r="AS2873" s="3"/>
      <c r="AT2873" s="3"/>
      <c r="AU2873" s="3"/>
      <c r="AV2873" s="3"/>
      <c r="AW2873" s="3"/>
      <c r="AX2873" s="3"/>
      <c r="AY2873" s="3"/>
      <c r="AZ2873" s="3"/>
    </row>
    <row r="2874" spans="1:52" ht="1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3"/>
      <c r="AP2874" s="3"/>
      <c r="AQ2874" s="3"/>
      <c r="AR2874" s="3"/>
      <c r="AS2874" s="3"/>
      <c r="AT2874" s="3"/>
      <c r="AU2874" s="3"/>
      <c r="AV2874" s="3"/>
      <c r="AW2874" s="3"/>
      <c r="AX2874" s="3"/>
      <c r="AY2874" s="3"/>
      <c r="AZ2874" s="3"/>
    </row>
    <row r="2875" spans="1:52" ht="1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3"/>
      <c r="AP2875" s="3"/>
      <c r="AQ2875" s="3"/>
      <c r="AR2875" s="3"/>
      <c r="AS2875" s="3"/>
      <c r="AT2875" s="3"/>
      <c r="AU2875" s="3"/>
      <c r="AV2875" s="3"/>
      <c r="AW2875" s="3"/>
      <c r="AX2875" s="3"/>
      <c r="AY2875" s="3"/>
      <c r="AZ2875" s="3"/>
    </row>
    <row r="2876" spans="1:52" ht="1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3"/>
      <c r="AP2876" s="3"/>
      <c r="AQ2876" s="3"/>
      <c r="AR2876" s="3"/>
      <c r="AS2876" s="3"/>
      <c r="AT2876" s="3"/>
      <c r="AU2876" s="3"/>
      <c r="AV2876" s="3"/>
      <c r="AW2876" s="3"/>
      <c r="AX2876" s="3"/>
      <c r="AY2876" s="3"/>
      <c r="AZ2876" s="3"/>
    </row>
    <row r="2877" spans="1:52" ht="1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3"/>
      <c r="AP2877" s="3"/>
      <c r="AQ2877" s="3"/>
      <c r="AR2877" s="3"/>
      <c r="AS2877" s="3"/>
      <c r="AT2877" s="3"/>
      <c r="AU2877" s="3"/>
      <c r="AV2877" s="3"/>
      <c r="AW2877" s="3"/>
      <c r="AX2877" s="3"/>
      <c r="AY2877" s="3"/>
      <c r="AZ2877" s="3"/>
    </row>
    <row r="2878" spans="1:52" ht="1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3"/>
      <c r="AP2878" s="3"/>
      <c r="AQ2878" s="3"/>
      <c r="AR2878" s="3"/>
      <c r="AS2878" s="3"/>
      <c r="AT2878" s="3"/>
      <c r="AU2878" s="3"/>
      <c r="AV2878" s="3"/>
      <c r="AW2878" s="3"/>
      <c r="AX2878" s="3"/>
      <c r="AY2878" s="3"/>
      <c r="AZ2878" s="3"/>
    </row>
    <row r="2879" spans="1:52" ht="1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3"/>
      <c r="AP2879" s="3"/>
      <c r="AQ2879" s="3"/>
      <c r="AR2879" s="3"/>
      <c r="AS2879" s="3"/>
      <c r="AT2879" s="3"/>
      <c r="AU2879" s="3"/>
      <c r="AV2879" s="3"/>
      <c r="AW2879" s="3"/>
      <c r="AX2879" s="3"/>
      <c r="AY2879" s="3"/>
      <c r="AZ2879" s="3"/>
    </row>
    <row r="2880" spans="1:52" ht="1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3"/>
      <c r="AP2880" s="3"/>
      <c r="AQ2880" s="3"/>
      <c r="AR2880" s="3"/>
      <c r="AS2880" s="3"/>
      <c r="AT2880" s="3"/>
      <c r="AU2880" s="3"/>
      <c r="AV2880" s="3"/>
      <c r="AW2880" s="3"/>
      <c r="AX2880" s="3"/>
      <c r="AY2880" s="3"/>
      <c r="AZ2880" s="3"/>
    </row>
    <row r="2881" spans="1:52" ht="1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3"/>
      <c r="AP2881" s="3"/>
      <c r="AQ2881" s="3"/>
      <c r="AR2881" s="3"/>
      <c r="AS2881" s="3"/>
      <c r="AT2881" s="3"/>
      <c r="AU2881" s="3"/>
      <c r="AV2881" s="3"/>
      <c r="AW2881" s="3"/>
      <c r="AX2881" s="3"/>
      <c r="AY2881" s="3"/>
      <c r="AZ2881" s="3"/>
    </row>
    <row r="2882" spans="1:52" ht="1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3"/>
      <c r="AP2882" s="3"/>
      <c r="AQ2882" s="3"/>
      <c r="AR2882" s="3"/>
      <c r="AS2882" s="3"/>
      <c r="AT2882" s="3"/>
      <c r="AU2882" s="3"/>
      <c r="AV2882" s="3"/>
      <c r="AW2882" s="3"/>
      <c r="AX2882" s="3"/>
      <c r="AY2882" s="3"/>
      <c r="AZ2882" s="3"/>
    </row>
    <row r="2883" spans="1:52" ht="1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3"/>
      <c r="AP2883" s="3"/>
      <c r="AQ2883" s="3"/>
      <c r="AR2883" s="3"/>
      <c r="AS2883" s="3"/>
      <c r="AT2883" s="3"/>
      <c r="AU2883" s="3"/>
      <c r="AV2883" s="3"/>
      <c r="AW2883" s="3"/>
      <c r="AX2883" s="3"/>
      <c r="AY2883" s="3"/>
      <c r="AZ2883" s="3"/>
    </row>
    <row r="2884" spans="1:52" ht="1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3"/>
      <c r="AP2884" s="3"/>
      <c r="AQ2884" s="3"/>
      <c r="AR2884" s="3"/>
      <c r="AS2884" s="3"/>
      <c r="AT2884" s="3"/>
      <c r="AU2884" s="3"/>
      <c r="AV2884" s="3"/>
      <c r="AW2884" s="3"/>
      <c r="AX2884" s="3"/>
      <c r="AY2884" s="3"/>
      <c r="AZ2884" s="3"/>
    </row>
    <row r="2885" spans="1:52" ht="1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3"/>
      <c r="AP2885" s="3"/>
      <c r="AQ2885" s="3"/>
      <c r="AR2885" s="3"/>
      <c r="AS2885" s="3"/>
      <c r="AT2885" s="3"/>
      <c r="AU2885" s="3"/>
      <c r="AV2885" s="3"/>
      <c r="AW2885" s="3"/>
      <c r="AX2885" s="3"/>
      <c r="AY2885" s="3"/>
      <c r="AZ2885" s="3"/>
    </row>
    <row r="2886" spans="1:52" ht="1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3"/>
      <c r="AP2886" s="3"/>
      <c r="AQ2886" s="3"/>
      <c r="AR2886" s="3"/>
      <c r="AS2886" s="3"/>
      <c r="AT2886" s="3"/>
      <c r="AU2886" s="3"/>
      <c r="AV2886" s="3"/>
      <c r="AW2886" s="3"/>
      <c r="AX2886" s="3"/>
      <c r="AY2886" s="3"/>
      <c r="AZ2886" s="3"/>
    </row>
    <row r="2887" spans="1:52" ht="1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3"/>
      <c r="AP2887" s="3"/>
      <c r="AQ2887" s="3"/>
      <c r="AR2887" s="3"/>
      <c r="AS2887" s="3"/>
      <c r="AT2887" s="3"/>
      <c r="AU2887" s="3"/>
      <c r="AV2887" s="3"/>
      <c r="AW2887" s="3"/>
      <c r="AX2887" s="3"/>
      <c r="AY2887" s="3"/>
      <c r="AZ2887" s="3"/>
    </row>
    <row r="2888" spans="1:52" ht="1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3"/>
      <c r="AP2888" s="3"/>
      <c r="AQ2888" s="3"/>
      <c r="AR2888" s="3"/>
      <c r="AS2888" s="3"/>
      <c r="AT2888" s="3"/>
      <c r="AU2888" s="3"/>
      <c r="AV2888" s="3"/>
      <c r="AW2888" s="3"/>
      <c r="AX2888" s="3"/>
      <c r="AY2888" s="3"/>
      <c r="AZ2888" s="3"/>
    </row>
    <row r="2889" spans="1:52" ht="1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3"/>
      <c r="AP2889" s="3"/>
      <c r="AQ2889" s="3"/>
      <c r="AR2889" s="3"/>
      <c r="AS2889" s="3"/>
      <c r="AT2889" s="3"/>
      <c r="AU2889" s="3"/>
      <c r="AV2889" s="3"/>
      <c r="AW2889" s="3"/>
      <c r="AX2889" s="3"/>
      <c r="AY2889" s="3"/>
      <c r="AZ2889" s="3"/>
    </row>
    <row r="2890" spans="1:52" ht="1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3"/>
      <c r="AP2890" s="3"/>
      <c r="AQ2890" s="3"/>
      <c r="AR2890" s="3"/>
      <c r="AS2890" s="3"/>
      <c r="AT2890" s="3"/>
      <c r="AU2890" s="3"/>
      <c r="AV2890" s="3"/>
      <c r="AW2890" s="3"/>
      <c r="AX2890" s="3"/>
      <c r="AY2890" s="3"/>
      <c r="AZ2890" s="3"/>
    </row>
    <row r="2891" spans="1:52" ht="1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3"/>
      <c r="AP2891" s="3"/>
      <c r="AQ2891" s="3"/>
      <c r="AR2891" s="3"/>
      <c r="AS2891" s="3"/>
      <c r="AT2891" s="3"/>
      <c r="AU2891" s="3"/>
      <c r="AV2891" s="3"/>
      <c r="AW2891" s="3"/>
      <c r="AX2891" s="3"/>
      <c r="AY2891" s="3"/>
      <c r="AZ2891" s="3"/>
    </row>
    <row r="2892" spans="1:52" ht="1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3"/>
      <c r="AP2892" s="3"/>
      <c r="AQ2892" s="3"/>
      <c r="AR2892" s="3"/>
      <c r="AS2892" s="3"/>
      <c r="AT2892" s="3"/>
      <c r="AU2892" s="3"/>
      <c r="AV2892" s="3"/>
      <c r="AW2892" s="3"/>
      <c r="AX2892" s="3"/>
      <c r="AY2892" s="3"/>
      <c r="AZ2892" s="3"/>
    </row>
    <row r="2893" spans="1:52" ht="1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3"/>
      <c r="AP2893" s="3"/>
      <c r="AQ2893" s="3"/>
      <c r="AR2893" s="3"/>
      <c r="AS2893" s="3"/>
      <c r="AT2893" s="3"/>
      <c r="AU2893" s="3"/>
      <c r="AV2893" s="3"/>
      <c r="AW2893" s="3"/>
      <c r="AX2893" s="3"/>
      <c r="AY2893" s="3"/>
      <c r="AZ2893" s="3"/>
    </row>
    <row r="2894" spans="1:52" ht="1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3"/>
      <c r="AP2894" s="3"/>
      <c r="AQ2894" s="3"/>
      <c r="AR2894" s="3"/>
      <c r="AS2894" s="3"/>
      <c r="AT2894" s="3"/>
      <c r="AU2894" s="3"/>
      <c r="AV2894" s="3"/>
      <c r="AW2894" s="3"/>
      <c r="AX2894" s="3"/>
      <c r="AY2894" s="3"/>
      <c r="AZ2894" s="3"/>
    </row>
    <row r="2895" spans="1:52" ht="1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3"/>
      <c r="AP2895" s="3"/>
      <c r="AQ2895" s="3"/>
      <c r="AR2895" s="3"/>
      <c r="AS2895" s="3"/>
      <c r="AT2895" s="3"/>
      <c r="AU2895" s="3"/>
      <c r="AV2895" s="3"/>
      <c r="AW2895" s="3"/>
      <c r="AX2895" s="3"/>
      <c r="AY2895" s="3"/>
      <c r="AZ2895" s="3"/>
    </row>
    <row r="2896" spans="1:52" ht="1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3"/>
      <c r="AP2896" s="3"/>
      <c r="AQ2896" s="3"/>
      <c r="AR2896" s="3"/>
      <c r="AS2896" s="3"/>
      <c r="AT2896" s="3"/>
      <c r="AU2896" s="3"/>
      <c r="AV2896" s="3"/>
      <c r="AW2896" s="3"/>
      <c r="AX2896" s="3"/>
      <c r="AY2896" s="3"/>
      <c r="AZ2896" s="3"/>
    </row>
    <row r="2897" spans="1:52" ht="1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3"/>
      <c r="AP2897" s="3"/>
      <c r="AQ2897" s="3"/>
      <c r="AR2897" s="3"/>
      <c r="AS2897" s="3"/>
      <c r="AT2897" s="3"/>
      <c r="AU2897" s="3"/>
      <c r="AV2897" s="3"/>
      <c r="AW2897" s="3"/>
      <c r="AX2897" s="3"/>
      <c r="AY2897" s="3"/>
      <c r="AZ2897" s="3"/>
    </row>
    <row r="2898" spans="1:52" ht="1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3"/>
      <c r="AP2898" s="3"/>
      <c r="AQ2898" s="3"/>
      <c r="AR2898" s="3"/>
      <c r="AS2898" s="3"/>
      <c r="AT2898" s="3"/>
      <c r="AU2898" s="3"/>
      <c r="AV2898" s="3"/>
      <c r="AW2898" s="3"/>
      <c r="AX2898" s="3"/>
      <c r="AY2898" s="3"/>
      <c r="AZ2898" s="3"/>
    </row>
    <row r="2899" spans="1:52" ht="1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3"/>
      <c r="AP2899" s="3"/>
      <c r="AQ2899" s="3"/>
      <c r="AR2899" s="3"/>
      <c r="AS2899" s="3"/>
      <c r="AT2899" s="3"/>
      <c r="AU2899" s="3"/>
      <c r="AV2899" s="3"/>
      <c r="AW2899" s="3"/>
      <c r="AX2899" s="3"/>
      <c r="AY2899" s="3"/>
      <c r="AZ2899" s="3"/>
    </row>
    <row r="2900" spans="1:52" ht="1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3"/>
      <c r="AP2900" s="3"/>
      <c r="AQ2900" s="3"/>
      <c r="AR2900" s="3"/>
      <c r="AS2900" s="3"/>
      <c r="AT2900" s="3"/>
      <c r="AU2900" s="3"/>
      <c r="AV2900" s="3"/>
      <c r="AW2900" s="3"/>
      <c r="AX2900" s="3"/>
      <c r="AY2900" s="3"/>
      <c r="AZ2900" s="3"/>
    </row>
    <row r="2901" spans="1:52" ht="1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3"/>
      <c r="AP2901" s="3"/>
      <c r="AQ2901" s="3"/>
      <c r="AR2901" s="3"/>
      <c r="AS2901" s="3"/>
      <c r="AT2901" s="3"/>
      <c r="AU2901" s="3"/>
      <c r="AV2901" s="3"/>
      <c r="AW2901" s="3"/>
      <c r="AX2901" s="3"/>
      <c r="AY2901" s="3"/>
      <c r="AZ2901" s="3"/>
    </row>
    <row r="2902" spans="1:52" ht="1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3"/>
      <c r="AP2902" s="3"/>
      <c r="AQ2902" s="3"/>
      <c r="AR2902" s="3"/>
      <c r="AS2902" s="3"/>
      <c r="AT2902" s="3"/>
      <c r="AU2902" s="3"/>
      <c r="AV2902" s="3"/>
      <c r="AW2902" s="3"/>
      <c r="AX2902" s="3"/>
      <c r="AY2902" s="3"/>
      <c r="AZ2902" s="3"/>
    </row>
    <row r="2903" spans="1:52" ht="1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3"/>
      <c r="AP2903" s="3"/>
      <c r="AQ2903" s="3"/>
      <c r="AR2903" s="3"/>
      <c r="AS2903" s="3"/>
      <c r="AT2903" s="3"/>
      <c r="AU2903" s="3"/>
      <c r="AV2903" s="3"/>
      <c r="AW2903" s="3"/>
      <c r="AX2903" s="3"/>
      <c r="AY2903" s="3"/>
      <c r="AZ2903" s="3"/>
    </row>
    <row r="2904" spans="1:52" ht="1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3"/>
      <c r="AP2904" s="3"/>
      <c r="AQ2904" s="3"/>
      <c r="AR2904" s="3"/>
      <c r="AS2904" s="3"/>
      <c r="AT2904" s="3"/>
      <c r="AU2904" s="3"/>
      <c r="AV2904" s="3"/>
      <c r="AW2904" s="3"/>
      <c r="AX2904" s="3"/>
      <c r="AY2904" s="3"/>
      <c r="AZ2904" s="3"/>
    </row>
    <row r="2905" spans="1:52" ht="1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3"/>
      <c r="AP2905" s="3"/>
      <c r="AQ2905" s="3"/>
      <c r="AR2905" s="3"/>
      <c r="AS2905" s="3"/>
      <c r="AT2905" s="3"/>
      <c r="AU2905" s="3"/>
      <c r="AV2905" s="3"/>
      <c r="AW2905" s="3"/>
      <c r="AX2905" s="3"/>
      <c r="AY2905" s="3"/>
      <c r="AZ2905" s="3"/>
    </row>
    <row r="2906" spans="1:52" ht="1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3"/>
      <c r="AP2906" s="3"/>
      <c r="AQ2906" s="3"/>
      <c r="AR2906" s="3"/>
      <c r="AS2906" s="3"/>
      <c r="AT2906" s="3"/>
      <c r="AU2906" s="3"/>
      <c r="AV2906" s="3"/>
      <c r="AW2906" s="3"/>
      <c r="AX2906" s="3"/>
      <c r="AY2906" s="3"/>
      <c r="AZ2906" s="3"/>
    </row>
    <row r="2907" spans="1:52" ht="1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3"/>
      <c r="AP2907" s="3"/>
      <c r="AQ2907" s="3"/>
      <c r="AR2907" s="3"/>
      <c r="AS2907" s="3"/>
      <c r="AT2907" s="3"/>
      <c r="AU2907" s="3"/>
      <c r="AV2907" s="3"/>
      <c r="AW2907" s="3"/>
      <c r="AX2907" s="3"/>
      <c r="AY2907" s="3"/>
      <c r="AZ2907" s="3"/>
    </row>
    <row r="2908" spans="1:52" ht="1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3"/>
      <c r="AP2908" s="3"/>
      <c r="AQ2908" s="3"/>
      <c r="AR2908" s="3"/>
      <c r="AS2908" s="3"/>
      <c r="AT2908" s="3"/>
      <c r="AU2908" s="3"/>
      <c r="AV2908" s="3"/>
      <c r="AW2908" s="3"/>
      <c r="AX2908" s="3"/>
      <c r="AY2908" s="3"/>
      <c r="AZ2908" s="3"/>
    </row>
    <row r="2909" spans="1:52" ht="1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3"/>
      <c r="AP2909" s="3"/>
      <c r="AQ2909" s="3"/>
      <c r="AR2909" s="3"/>
      <c r="AS2909" s="3"/>
      <c r="AT2909" s="3"/>
      <c r="AU2909" s="3"/>
      <c r="AV2909" s="3"/>
      <c r="AW2909" s="3"/>
      <c r="AX2909" s="3"/>
      <c r="AY2909" s="3"/>
      <c r="AZ2909" s="3"/>
    </row>
    <row r="2910" spans="1:52" ht="1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3"/>
      <c r="AP2910" s="3"/>
      <c r="AQ2910" s="3"/>
      <c r="AR2910" s="3"/>
      <c r="AS2910" s="3"/>
      <c r="AT2910" s="3"/>
      <c r="AU2910" s="3"/>
      <c r="AV2910" s="3"/>
      <c r="AW2910" s="3"/>
      <c r="AX2910" s="3"/>
      <c r="AY2910" s="3"/>
      <c r="AZ2910" s="3"/>
    </row>
    <row r="2911" spans="1:52" ht="1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3"/>
      <c r="AP2911" s="3"/>
      <c r="AQ2911" s="3"/>
      <c r="AR2911" s="3"/>
      <c r="AS2911" s="3"/>
      <c r="AT2911" s="3"/>
      <c r="AU2911" s="3"/>
      <c r="AV2911" s="3"/>
      <c r="AW2911" s="3"/>
      <c r="AX2911" s="3"/>
      <c r="AY2911" s="3"/>
      <c r="AZ2911" s="3"/>
    </row>
    <row r="2912" spans="1:52" ht="1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3"/>
      <c r="AP2912" s="3"/>
      <c r="AQ2912" s="3"/>
      <c r="AR2912" s="3"/>
      <c r="AS2912" s="3"/>
      <c r="AT2912" s="3"/>
      <c r="AU2912" s="3"/>
      <c r="AV2912" s="3"/>
      <c r="AW2912" s="3"/>
      <c r="AX2912" s="3"/>
      <c r="AY2912" s="3"/>
      <c r="AZ2912" s="3"/>
    </row>
    <row r="2913" spans="1:52" ht="1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3"/>
      <c r="AP2913" s="3"/>
      <c r="AQ2913" s="3"/>
      <c r="AR2913" s="3"/>
      <c r="AS2913" s="3"/>
      <c r="AT2913" s="3"/>
      <c r="AU2913" s="3"/>
      <c r="AV2913" s="3"/>
      <c r="AW2913" s="3"/>
      <c r="AX2913" s="3"/>
      <c r="AY2913" s="3"/>
      <c r="AZ2913" s="3"/>
    </row>
    <row r="2914" spans="1:52" ht="1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3"/>
      <c r="AP2914" s="3"/>
      <c r="AQ2914" s="3"/>
      <c r="AR2914" s="3"/>
      <c r="AS2914" s="3"/>
      <c r="AT2914" s="3"/>
      <c r="AU2914" s="3"/>
      <c r="AV2914" s="3"/>
      <c r="AW2914" s="3"/>
      <c r="AX2914" s="3"/>
      <c r="AY2914" s="3"/>
      <c r="AZ2914" s="3"/>
    </row>
    <row r="2915" spans="1:52" ht="1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3"/>
      <c r="AP2915" s="3"/>
      <c r="AQ2915" s="3"/>
      <c r="AR2915" s="3"/>
      <c r="AS2915" s="3"/>
      <c r="AT2915" s="3"/>
      <c r="AU2915" s="3"/>
      <c r="AV2915" s="3"/>
      <c r="AW2915" s="3"/>
      <c r="AX2915" s="3"/>
      <c r="AY2915" s="3"/>
      <c r="AZ2915" s="3"/>
    </row>
    <row r="2916" spans="1:52" ht="1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3"/>
      <c r="AP2916" s="3"/>
      <c r="AQ2916" s="3"/>
      <c r="AR2916" s="3"/>
      <c r="AS2916" s="3"/>
      <c r="AT2916" s="3"/>
      <c r="AU2916" s="3"/>
      <c r="AV2916" s="3"/>
      <c r="AW2916" s="3"/>
      <c r="AX2916" s="3"/>
      <c r="AY2916" s="3"/>
      <c r="AZ2916" s="3"/>
    </row>
    <row r="2917" spans="1:52" ht="1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3"/>
      <c r="AP2917" s="3"/>
      <c r="AQ2917" s="3"/>
      <c r="AR2917" s="3"/>
      <c r="AS2917" s="3"/>
      <c r="AT2917" s="3"/>
      <c r="AU2917" s="3"/>
      <c r="AV2917" s="3"/>
      <c r="AW2917" s="3"/>
      <c r="AX2917" s="3"/>
      <c r="AY2917" s="3"/>
      <c r="AZ2917" s="3"/>
    </row>
    <row r="2918" spans="1:52" ht="1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3"/>
      <c r="AP2918" s="3"/>
      <c r="AQ2918" s="3"/>
      <c r="AR2918" s="3"/>
      <c r="AS2918" s="3"/>
      <c r="AT2918" s="3"/>
      <c r="AU2918" s="3"/>
      <c r="AV2918" s="3"/>
      <c r="AW2918" s="3"/>
      <c r="AX2918" s="3"/>
      <c r="AY2918" s="3"/>
      <c r="AZ2918" s="3"/>
    </row>
    <row r="2919" spans="1:52" ht="1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3"/>
      <c r="AP2919" s="3"/>
      <c r="AQ2919" s="3"/>
      <c r="AR2919" s="3"/>
      <c r="AS2919" s="3"/>
      <c r="AT2919" s="3"/>
      <c r="AU2919" s="3"/>
      <c r="AV2919" s="3"/>
      <c r="AW2919" s="3"/>
      <c r="AX2919" s="3"/>
      <c r="AY2919" s="3"/>
      <c r="AZ2919" s="3"/>
    </row>
    <row r="2920" spans="1:52" ht="1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3"/>
      <c r="AP2920" s="3"/>
      <c r="AQ2920" s="3"/>
      <c r="AR2920" s="3"/>
      <c r="AS2920" s="3"/>
      <c r="AT2920" s="3"/>
      <c r="AU2920" s="3"/>
      <c r="AV2920" s="3"/>
      <c r="AW2920" s="3"/>
      <c r="AX2920" s="3"/>
      <c r="AY2920" s="3"/>
      <c r="AZ2920" s="3"/>
    </row>
    <row r="2921" spans="1:52" ht="1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3"/>
      <c r="AP2921" s="3"/>
      <c r="AQ2921" s="3"/>
      <c r="AR2921" s="3"/>
      <c r="AS2921" s="3"/>
      <c r="AT2921" s="3"/>
      <c r="AU2921" s="3"/>
      <c r="AV2921" s="3"/>
      <c r="AW2921" s="3"/>
      <c r="AX2921" s="3"/>
      <c r="AY2921" s="3"/>
      <c r="AZ2921" s="3"/>
    </row>
    <row r="2922" spans="1:52" ht="1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3"/>
      <c r="AP2922" s="3"/>
      <c r="AQ2922" s="3"/>
      <c r="AR2922" s="3"/>
      <c r="AS2922" s="3"/>
      <c r="AT2922" s="3"/>
      <c r="AU2922" s="3"/>
      <c r="AV2922" s="3"/>
      <c r="AW2922" s="3"/>
      <c r="AX2922" s="3"/>
      <c r="AY2922" s="3"/>
      <c r="AZ2922" s="3"/>
    </row>
    <row r="2923" spans="1:52" ht="1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3"/>
      <c r="AP2923" s="3"/>
      <c r="AQ2923" s="3"/>
      <c r="AR2923" s="3"/>
      <c r="AS2923" s="3"/>
      <c r="AT2923" s="3"/>
      <c r="AU2923" s="3"/>
      <c r="AV2923" s="3"/>
      <c r="AW2923" s="3"/>
      <c r="AX2923" s="3"/>
      <c r="AY2923" s="3"/>
      <c r="AZ2923" s="3"/>
    </row>
    <row r="2924" spans="1:52" ht="1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3"/>
      <c r="AP2924" s="3"/>
      <c r="AQ2924" s="3"/>
      <c r="AR2924" s="3"/>
      <c r="AS2924" s="3"/>
      <c r="AT2924" s="3"/>
      <c r="AU2924" s="3"/>
      <c r="AV2924" s="3"/>
      <c r="AW2924" s="3"/>
      <c r="AX2924" s="3"/>
      <c r="AY2924" s="3"/>
      <c r="AZ2924" s="3"/>
    </row>
    <row r="2925" spans="1:52" ht="1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3"/>
      <c r="AP2925" s="3"/>
      <c r="AQ2925" s="3"/>
      <c r="AR2925" s="3"/>
      <c r="AS2925" s="3"/>
      <c r="AT2925" s="3"/>
      <c r="AU2925" s="3"/>
      <c r="AV2925" s="3"/>
      <c r="AW2925" s="3"/>
      <c r="AX2925" s="3"/>
      <c r="AY2925" s="3"/>
      <c r="AZ2925" s="3"/>
    </row>
    <row r="2926" spans="1:52" ht="1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3"/>
      <c r="AP2926" s="3"/>
      <c r="AQ2926" s="3"/>
      <c r="AR2926" s="3"/>
      <c r="AS2926" s="3"/>
      <c r="AT2926" s="3"/>
      <c r="AU2926" s="3"/>
      <c r="AV2926" s="3"/>
      <c r="AW2926" s="3"/>
      <c r="AX2926" s="3"/>
      <c r="AY2926" s="3"/>
      <c r="AZ2926" s="3"/>
    </row>
    <row r="2927" spans="1:52" ht="1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3"/>
      <c r="AP2927" s="3"/>
      <c r="AQ2927" s="3"/>
      <c r="AR2927" s="3"/>
      <c r="AS2927" s="3"/>
      <c r="AT2927" s="3"/>
      <c r="AU2927" s="3"/>
      <c r="AV2927" s="3"/>
      <c r="AW2927" s="3"/>
      <c r="AX2927" s="3"/>
      <c r="AY2927" s="3"/>
      <c r="AZ2927" s="3"/>
    </row>
    <row r="2928" spans="1:52" ht="1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3"/>
      <c r="AP2928" s="3"/>
      <c r="AQ2928" s="3"/>
      <c r="AR2928" s="3"/>
      <c r="AS2928" s="3"/>
      <c r="AT2928" s="3"/>
      <c r="AU2928" s="3"/>
      <c r="AV2928" s="3"/>
      <c r="AW2928" s="3"/>
      <c r="AX2928" s="3"/>
      <c r="AY2928" s="3"/>
      <c r="AZ2928" s="3"/>
    </row>
    <row r="2929" spans="1:52" ht="1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3"/>
      <c r="AP2929" s="3"/>
      <c r="AQ2929" s="3"/>
      <c r="AR2929" s="3"/>
      <c r="AS2929" s="3"/>
      <c r="AT2929" s="3"/>
      <c r="AU2929" s="3"/>
      <c r="AV2929" s="3"/>
      <c r="AW2929" s="3"/>
      <c r="AX2929" s="3"/>
      <c r="AY2929" s="3"/>
      <c r="AZ2929" s="3"/>
    </row>
    <row r="2930" spans="1:52" ht="1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3"/>
      <c r="AP2930" s="3"/>
      <c r="AQ2930" s="3"/>
      <c r="AR2930" s="3"/>
      <c r="AS2930" s="3"/>
      <c r="AT2930" s="3"/>
      <c r="AU2930" s="3"/>
      <c r="AV2930" s="3"/>
      <c r="AW2930" s="3"/>
      <c r="AX2930" s="3"/>
      <c r="AY2930" s="3"/>
      <c r="AZ2930" s="3"/>
    </row>
    <row r="2931" spans="1:52" ht="1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3"/>
      <c r="AP2931" s="3"/>
      <c r="AQ2931" s="3"/>
      <c r="AR2931" s="3"/>
      <c r="AS2931" s="3"/>
      <c r="AT2931" s="3"/>
      <c r="AU2931" s="3"/>
      <c r="AV2931" s="3"/>
      <c r="AW2931" s="3"/>
      <c r="AX2931" s="3"/>
      <c r="AY2931" s="3"/>
      <c r="AZ2931" s="3"/>
    </row>
    <row r="2932" spans="1:52" ht="1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3"/>
      <c r="AP2932" s="3"/>
      <c r="AQ2932" s="3"/>
      <c r="AR2932" s="3"/>
      <c r="AS2932" s="3"/>
      <c r="AT2932" s="3"/>
      <c r="AU2932" s="3"/>
      <c r="AV2932" s="3"/>
      <c r="AW2932" s="3"/>
      <c r="AX2932" s="3"/>
      <c r="AY2932" s="3"/>
      <c r="AZ2932" s="3"/>
    </row>
    <row r="2933" spans="1:52" ht="1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3"/>
      <c r="AP2933" s="3"/>
      <c r="AQ2933" s="3"/>
      <c r="AR2933" s="3"/>
      <c r="AS2933" s="3"/>
      <c r="AT2933" s="3"/>
      <c r="AU2933" s="3"/>
      <c r="AV2933" s="3"/>
      <c r="AW2933" s="3"/>
      <c r="AX2933" s="3"/>
      <c r="AY2933" s="3"/>
      <c r="AZ2933" s="3"/>
    </row>
    <row r="2934" spans="1:52" ht="1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3"/>
      <c r="AP2934" s="3"/>
      <c r="AQ2934" s="3"/>
      <c r="AR2934" s="3"/>
      <c r="AS2934" s="3"/>
      <c r="AT2934" s="3"/>
      <c r="AU2934" s="3"/>
      <c r="AV2934" s="3"/>
      <c r="AW2934" s="3"/>
      <c r="AX2934" s="3"/>
      <c r="AY2934" s="3"/>
      <c r="AZ2934" s="3"/>
    </row>
    <row r="2935" spans="1:52" ht="1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3"/>
      <c r="AP2935" s="3"/>
      <c r="AQ2935" s="3"/>
      <c r="AR2935" s="3"/>
      <c r="AS2935" s="3"/>
      <c r="AT2935" s="3"/>
      <c r="AU2935" s="3"/>
      <c r="AV2935" s="3"/>
      <c r="AW2935" s="3"/>
      <c r="AX2935" s="3"/>
      <c r="AY2935" s="3"/>
      <c r="AZ2935" s="3"/>
    </row>
    <row r="2936" spans="1:52" ht="1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3"/>
      <c r="AP2936" s="3"/>
      <c r="AQ2936" s="3"/>
      <c r="AR2936" s="3"/>
      <c r="AS2936" s="3"/>
      <c r="AT2936" s="3"/>
      <c r="AU2936" s="3"/>
      <c r="AV2936" s="3"/>
      <c r="AW2936" s="3"/>
      <c r="AX2936" s="3"/>
      <c r="AY2936" s="3"/>
      <c r="AZ2936" s="3"/>
    </row>
    <row r="2937" spans="1:52" ht="1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3"/>
      <c r="AP2937" s="3"/>
      <c r="AQ2937" s="3"/>
      <c r="AR2937" s="3"/>
      <c r="AS2937" s="3"/>
      <c r="AT2937" s="3"/>
      <c r="AU2937" s="3"/>
      <c r="AV2937" s="3"/>
      <c r="AW2937" s="3"/>
      <c r="AX2937" s="3"/>
      <c r="AY2937" s="3"/>
      <c r="AZ2937" s="3"/>
    </row>
    <row r="2938" spans="1:52" ht="1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3"/>
      <c r="AP2938" s="3"/>
      <c r="AQ2938" s="3"/>
      <c r="AR2938" s="3"/>
      <c r="AS2938" s="3"/>
      <c r="AT2938" s="3"/>
      <c r="AU2938" s="3"/>
      <c r="AV2938" s="3"/>
      <c r="AW2938" s="3"/>
      <c r="AX2938" s="3"/>
      <c r="AY2938" s="3"/>
      <c r="AZ2938" s="3"/>
    </row>
    <row r="2939" spans="1:52" ht="1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3"/>
      <c r="AP2939" s="3"/>
      <c r="AQ2939" s="3"/>
      <c r="AR2939" s="3"/>
      <c r="AS2939" s="3"/>
      <c r="AT2939" s="3"/>
      <c r="AU2939" s="3"/>
      <c r="AV2939" s="3"/>
      <c r="AW2939" s="3"/>
      <c r="AX2939" s="3"/>
      <c r="AY2939" s="3"/>
      <c r="AZ2939" s="3"/>
    </row>
    <row r="2940" spans="1:52" ht="1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3"/>
      <c r="AP2940" s="3"/>
      <c r="AQ2940" s="3"/>
      <c r="AR2940" s="3"/>
      <c r="AS2940" s="3"/>
      <c r="AT2940" s="3"/>
      <c r="AU2940" s="3"/>
      <c r="AV2940" s="3"/>
      <c r="AW2940" s="3"/>
      <c r="AX2940" s="3"/>
      <c r="AY2940" s="3"/>
      <c r="AZ2940" s="3"/>
    </row>
    <row r="2941" spans="1:52" ht="1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3"/>
      <c r="AP2941" s="3"/>
      <c r="AQ2941" s="3"/>
      <c r="AR2941" s="3"/>
      <c r="AS2941" s="3"/>
      <c r="AT2941" s="3"/>
      <c r="AU2941" s="3"/>
      <c r="AV2941" s="3"/>
      <c r="AW2941" s="3"/>
      <c r="AX2941" s="3"/>
      <c r="AY2941" s="3"/>
      <c r="AZ2941" s="3"/>
    </row>
    <row r="2942" spans="1:52" ht="1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3"/>
      <c r="AP2942" s="3"/>
      <c r="AQ2942" s="3"/>
      <c r="AR2942" s="3"/>
      <c r="AS2942" s="3"/>
      <c r="AT2942" s="3"/>
      <c r="AU2942" s="3"/>
      <c r="AV2942" s="3"/>
      <c r="AW2942" s="3"/>
      <c r="AX2942" s="3"/>
      <c r="AY2942" s="3"/>
      <c r="AZ2942" s="3"/>
    </row>
    <row r="2943" spans="1:52" ht="1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3"/>
      <c r="AP2943" s="3"/>
      <c r="AQ2943" s="3"/>
      <c r="AR2943" s="3"/>
      <c r="AS2943" s="3"/>
      <c r="AT2943" s="3"/>
      <c r="AU2943" s="3"/>
      <c r="AV2943" s="3"/>
      <c r="AW2943" s="3"/>
      <c r="AX2943" s="3"/>
      <c r="AY2943" s="3"/>
      <c r="AZ2943" s="3"/>
    </row>
    <row r="2944" spans="1:52" ht="1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3"/>
      <c r="AP2944" s="3"/>
      <c r="AQ2944" s="3"/>
      <c r="AR2944" s="3"/>
      <c r="AS2944" s="3"/>
      <c r="AT2944" s="3"/>
      <c r="AU2944" s="3"/>
      <c r="AV2944" s="3"/>
      <c r="AW2944" s="3"/>
      <c r="AX2944" s="3"/>
      <c r="AY2944" s="3"/>
      <c r="AZ2944" s="3"/>
    </row>
    <row r="2945" spans="1:52" ht="1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3"/>
      <c r="AP2945" s="3"/>
      <c r="AQ2945" s="3"/>
      <c r="AR2945" s="3"/>
      <c r="AS2945" s="3"/>
      <c r="AT2945" s="3"/>
      <c r="AU2945" s="3"/>
      <c r="AV2945" s="3"/>
      <c r="AW2945" s="3"/>
      <c r="AX2945" s="3"/>
      <c r="AY2945" s="3"/>
      <c r="AZ2945" s="3"/>
    </row>
    <row r="2946" spans="1:52" ht="1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3"/>
      <c r="AP2946" s="3"/>
      <c r="AQ2946" s="3"/>
      <c r="AR2946" s="3"/>
      <c r="AS2946" s="3"/>
      <c r="AT2946" s="3"/>
      <c r="AU2946" s="3"/>
      <c r="AV2946" s="3"/>
      <c r="AW2946" s="3"/>
      <c r="AX2946" s="3"/>
      <c r="AY2946" s="3"/>
      <c r="AZ2946" s="3"/>
    </row>
    <row r="2947" spans="1:52" ht="1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3"/>
      <c r="AP2947" s="3"/>
      <c r="AQ2947" s="3"/>
      <c r="AR2947" s="3"/>
      <c r="AS2947" s="3"/>
      <c r="AT2947" s="3"/>
      <c r="AU2947" s="3"/>
      <c r="AV2947" s="3"/>
      <c r="AW2947" s="3"/>
      <c r="AX2947" s="3"/>
      <c r="AY2947" s="3"/>
      <c r="AZ2947" s="3"/>
    </row>
    <row r="2948" spans="1:52" ht="1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3"/>
      <c r="AP2948" s="3"/>
      <c r="AQ2948" s="3"/>
      <c r="AR2948" s="3"/>
      <c r="AS2948" s="3"/>
      <c r="AT2948" s="3"/>
      <c r="AU2948" s="3"/>
      <c r="AV2948" s="3"/>
      <c r="AW2948" s="3"/>
      <c r="AX2948" s="3"/>
      <c r="AY2948" s="3"/>
      <c r="AZ2948" s="3"/>
    </row>
    <row r="2949" spans="1:52" ht="1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3"/>
      <c r="AP2949" s="3"/>
      <c r="AQ2949" s="3"/>
      <c r="AR2949" s="3"/>
      <c r="AS2949" s="3"/>
      <c r="AT2949" s="3"/>
      <c r="AU2949" s="3"/>
      <c r="AV2949" s="3"/>
      <c r="AW2949" s="3"/>
      <c r="AX2949" s="3"/>
      <c r="AY2949" s="3"/>
      <c r="AZ2949" s="3"/>
    </row>
    <row r="2950" spans="1:52" ht="1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3"/>
      <c r="AP2950" s="3"/>
      <c r="AQ2950" s="3"/>
      <c r="AR2950" s="3"/>
      <c r="AS2950" s="3"/>
      <c r="AT2950" s="3"/>
      <c r="AU2950" s="3"/>
      <c r="AV2950" s="3"/>
      <c r="AW2950" s="3"/>
      <c r="AX2950" s="3"/>
      <c r="AY2950" s="3"/>
      <c r="AZ2950" s="3"/>
    </row>
    <row r="2951" spans="1:52" ht="1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3"/>
      <c r="AP2951" s="3"/>
      <c r="AQ2951" s="3"/>
      <c r="AR2951" s="3"/>
      <c r="AS2951" s="3"/>
      <c r="AT2951" s="3"/>
      <c r="AU2951" s="3"/>
      <c r="AV2951" s="3"/>
      <c r="AW2951" s="3"/>
      <c r="AX2951" s="3"/>
      <c r="AY2951" s="3"/>
      <c r="AZ2951" s="3"/>
    </row>
    <row r="2952" spans="1:52" ht="1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3"/>
      <c r="AP2952" s="3"/>
      <c r="AQ2952" s="3"/>
      <c r="AR2952" s="3"/>
      <c r="AS2952" s="3"/>
      <c r="AT2952" s="3"/>
      <c r="AU2952" s="3"/>
      <c r="AV2952" s="3"/>
      <c r="AW2952" s="3"/>
      <c r="AX2952" s="3"/>
      <c r="AY2952" s="3"/>
      <c r="AZ2952" s="3"/>
    </row>
    <row r="2953" spans="1:52" ht="1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3"/>
      <c r="AP2953" s="3"/>
      <c r="AQ2953" s="3"/>
      <c r="AR2953" s="3"/>
      <c r="AS2953" s="3"/>
      <c r="AT2953" s="3"/>
      <c r="AU2953" s="3"/>
      <c r="AV2953" s="3"/>
      <c r="AW2953" s="3"/>
      <c r="AX2953" s="3"/>
      <c r="AY2953" s="3"/>
      <c r="AZ2953" s="3"/>
    </row>
    <row r="2954" spans="1:52" ht="1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3"/>
      <c r="AP2954" s="3"/>
      <c r="AQ2954" s="3"/>
      <c r="AR2954" s="3"/>
      <c r="AS2954" s="3"/>
      <c r="AT2954" s="3"/>
      <c r="AU2954" s="3"/>
      <c r="AV2954" s="3"/>
      <c r="AW2954" s="3"/>
      <c r="AX2954" s="3"/>
      <c r="AY2954" s="3"/>
      <c r="AZ2954" s="3"/>
    </row>
    <row r="2955" spans="1:52" ht="1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3"/>
      <c r="AP2955" s="3"/>
      <c r="AQ2955" s="3"/>
      <c r="AR2955" s="3"/>
      <c r="AS2955" s="3"/>
      <c r="AT2955" s="3"/>
      <c r="AU2955" s="3"/>
      <c r="AV2955" s="3"/>
      <c r="AW2955" s="3"/>
      <c r="AX2955" s="3"/>
      <c r="AY2955" s="3"/>
      <c r="AZ2955" s="3"/>
    </row>
    <row r="2956" spans="1:52" ht="1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3"/>
      <c r="AP2956" s="3"/>
      <c r="AQ2956" s="3"/>
      <c r="AR2956" s="3"/>
      <c r="AS2956" s="3"/>
      <c r="AT2956" s="3"/>
      <c r="AU2956" s="3"/>
      <c r="AV2956" s="3"/>
      <c r="AW2956" s="3"/>
      <c r="AX2956" s="3"/>
      <c r="AY2956" s="3"/>
      <c r="AZ2956" s="3"/>
    </row>
    <row r="2957" spans="1:52" ht="1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3"/>
      <c r="AP2957" s="3"/>
      <c r="AQ2957" s="3"/>
      <c r="AR2957" s="3"/>
      <c r="AS2957" s="3"/>
      <c r="AT2957" s="3"/>
      <c r="AU2957" s="3"/>
      <c r="AV2957" s="3"/>
      <c r="AW2957" s="3"/>
      <c r="AX2957" s="3"/>
      <c r="AY2957" s="3"/>
      <c r="AZ2957" s="3"/>
    </row>
    <row r="2958" spans="1:52" ht="1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3"/>
      <c r="AP2958" s="3"/>
      <c r="AQ2958" s="3"/>
      <c r="AR2958" s="3"/>
      <c r="AS2958" s="3"/>
      <c r="AT2958" s="3"/>
      <c r="AU2958" s="3"/>
      <c r="AV2958" s="3"/>
      <c r="AW2958" s="3"/>
      <c r="AX2958" s="3"/>
      <c r="AY2958" s="3"/>
      <c r="AZ2958" s="3"/>
    </row>
    <row r="2959" spans="1:52" ht="1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3"/>
      <c r="AP2959" s="3"/>
      <c r="AQ2959" s="3"/>
      <c r="AR2959" s="3"/>
      <c r="AS2959" s="3"/>
      <c r="AT2959" s="3"/>
      <c r="AU2959" s="3"/>
      <c r="AV2959" s="3"/>
      <c r="AW2959" s="3"/>
      <c r="AX2959" s="3"/>
      <c r="AY2959" s="3"/>
      <c r="AZ2959" s="3"/>
    </row>
    <row r="2960" spans="1:52" ht="1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3"/>
      <c r="AP2960" s="3"/>
      <c r="AQ2960" s="3"/>
      <c r="AR2960" s="3"/>
      <c r="AS2960" s="3"/>
      <c r="AT2960" s="3"/>
      <c r="AU2960" s="3"/>
      <c r="AV2960" s="3"/>
      <c r="AW2960" s="3"/>
      <c r="AX2960" s="3"/>
      <c r="AY2960" s="3"/>
      <c r="AZ2960" s="3"/>
    </row>
    <row r="2961" spans="1:52" ht="1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3"/>
      <c r="AP2961" s="3"/>
      <c r="AQ2961" s="3"/>
      <c r="AR2961" s="3"/>
      <c r="AS2961" s="3"/>
      <c r="AT2961" s="3"/>
      <c r="AU2961" s="3"/>
      <c r="AV2961" s="3"/>
      <c r="AW2961" s="3"/>
      <c r="AX2961" s="3"/>
      <c r="AY2961" s="3"/>
      <c r="AZ2961" s="3"/>
    </row>
    <row r="2962" spans="1:52" ht="1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3"/>
      <c r="AP2962" s="3"/>
      <c r="AQ2962" s="3"/>
      <c r="AR2962" s="3"/>
      <c r="AS2962" s="3"/>
      <c r="AT2962" s="3"/>
      <c r="AU2962" s="3"/>
      <c r="AV2962" s="3"/>
      <c r="AW2962" s="3"/>
      <c r="AX2962" s="3"/>
      <c r="AY2962" s="3"/>
      <c r="AZ2962" s="3"/>
    </row>
    <row r="2963" spans="1:52" ht="1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3"/>
      <c r="AP2963" s="3"/>
      <c r="AQ2963" s="3"/>
      <c r="AR2963" s="3"/>
      <c r="AS2963" s="3"/>
      <c r="AT2963" s="3"/>
      <c r="AU2963" s="3"/>
      <c r="AV2963" s="3"/>
      <c r="AW2963" s="3"/>
      <c r="AX2963" s="3"/>
      <c r="AY2963" s="3"/>
      <c r="AZ2963" s="3"/>
    </row>
    <row r="2964" spans="1:52" ht="1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3"/>
      <c r="AP2964" s="3"/>
      <c r="AQ2964" s="3"/>
      <c r="AR2964" s="3"/>
      <c r="AS2964" s="3"/>
      <c r="AT2964" s="3"/>
      <c r="AU2964" s="3"/>
      <c r="AV2964" s="3"/>
      <c r="AW2964" s="3"/>
      <c r="AX2964" s="3"/>
      <c r="AY2964" s="3"/>
      <c r="AZ2964" s="3"/>
    </row>
    <row r="2965" spans="1:52" ht="1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3"/>
      <c r="AP2965" s="3"/>
      <c r="AQ2965" s="3"/>
      <c r="AR2965" s="3"/>
      <c r="AS2965" s="3"/>
      <c r="AT2965" s="3"/>
      <c r="AU2965" s="3"/>
      <c r="AV2965" s="3"/>
      <c r="AW2965" s="3"/>
      <c r="AX2965" s="3"/>
      <c r="AY2965" s="3"/>
      <c r="AZ2965" s="3"/>
    </row>
    <row r="2966" spans="1:52" ht="1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3"/>
      <c r="AP2966" s="3"/>
      <c r="AQ2966" s="3"/>
      <c r="AR2966" s="3"/>
      <c r="AS2966" s="3"/>
      <c r="AT2966" s="3"/>
      <c r="AU2966" s="3"/>
      <c r="AV2966" s="3"/>
      <c r="AW2966" s="3"/>
      <c r="AX2966" s="3"/>
      <c r="AY2966" s="3"/>
      <c r="AZ2966" s="3"/>
    </row>
    <row r="2967" spans="1:52" ht="1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3"/>
      <c r="AP2967" s="3"/>
      <c r="AQ2967" s="3"/>
      <c r="AR2967" s="3"/>
      <c r="AS2967" s="3"/>
      <c r="AT2967" s="3"/>
      <c r="AU2967" s="3"/>
      <c r="AV2967" s="3"/>
      <c r="AW2967" s="3"/>
      <c r="AX2967" s="3"/>
      <c r="AY2967" s="3"/>
      <c r="AZ2967" s="3"/>
    </row>
    <row r="2968" spans="1:52" ht="1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3"/>
      <c r="AP2968" s="3"/>
      <c r="AQ2968" s="3"/>
      <c r="AR2968" s="3"/>
      <c r="AS2968" s="3"/>
      <c r="AT2968" s="3"/>
      <c r="AU2968" s="3"/>
      <c r="AV2968" s="3"/>
      <c r="AW2968" s="3"/>
      <c r="AX2968" s="3"/>
      <c r="AY2968" s="3"/>
      <c r="AZ2968" s="3"/>
    </row>
    <row r="2969" spans="1:52" ht="1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3"/>
      <c r="AP2969" s="3"/>
      <c r="AQ2969" s="3"/>
      <c r="AR2969" s="3"/>
      <c r="AS2969" s="3"/>
      <c r="AT2969" s="3"/>
      <c r="AU2969" s="3"/>
      <c r="AV2969" s="3"/>
      <c r="AW2969" s="3"/>
      <c r="AX2969" s="3"/>
      <c r="AY2969" s="3"/>
      <c r="AZ2969" s="3"/>
    </row>
    <row r="2970" spans="1:52" ht="1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3"/>
      <c r="AP2970" s="3"/>
      <c r="AQ2970" s="3"/>
      <c r="AR2970" s="3"/>
      <c r="AS2970" s="3"/>
      <c r="AT2970" s="3"/>
      <c r="AU2970" s="3"/>
      <c r="AV2970" s="3"/>
      <c r="AW2970" s="3"/>
      <c r="AX2970" s="3"/>
      <c r="AY2970" s="3"/>
      <c r="AZ2970" s="3"/>
    </row>
    <row r="2971" spans="1:52" ht="1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3"/>
      <c r="AP2971" s="3"/>
      <c r="AQ2971" s="3"/>
      <c r="AR2971" s="3"/>
      <c r="AS2971" s="3"/>
      <c r="AT2971" s="3"/>
      <c r="AU2971" s="3"/>
      <c r="AV2971" s="3"/>
      <c r="AW2971" s="3"/>
      <c r="AX2971" s="3"/>
      <c r="AY2971" s="3"/>
      <c r="AZ2971" s="3"/>
    </row>
    <row r="2972" spans="1:52" ht="1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3"/>
      <c r="AP2972" s="3"/>
      <c r="AQ2972" s="3"/>
      <c r="AR2972" s="3"/>
      <c r="AS2972" s="3"/>
      <c r="AT2972" s="3"/>
      <c r="AU2972" s="3"/>
      <c r="AV2972" s="3"/>
      <c r="AW2972" s="3"/>
      <c r="AX2972" s="3"/>
      <c r="AY2972" s="3"/>
      <c r="AZ2972" s="3"/>
    </row>
    <row r="2973" spans="1:52" ht="1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3"/>
      <c r="AP2973" s="3"/>
      <c r="AQ2973" s="3"/>
      <c r="AR2973" s="3"/>
      <c r="AS2973" s="3"/>
      <c r="AT2973" s="3"/>
      <c r="AU2973" s="3"/>
      <c r="AV2973" s="3"/>
      <c r="AW2973" s="3"/>
      <c r="AX2973" s="3"/>
      <c r="AY2973" s="3"/>
      <c r="AZ2973" s="3"/>
    </row>
    <row r="2974" spans="1:52" ht="1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3"/>
      <c r="AP2974" s="3"/>
      <c r="AQ2974" s="3"/>
      <c r="AR2974" s="3"/>
      <c r="AS2974" s="3"/>
      <c r="AT2974" s="3"/>
      <c r="AU2974" s="3"/>
      <c r="AV2974" s="3"/>
      <c r="AW2974" s="3"/>
      <c r="AX2974" s="3"/>
      <c r="AY2974" s="3"/>
      <c r="AZ2974" s="3"/>
    </row>
    <row r="2975" spans="1:52" ht="1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3"/>
      <c r="AP2975" s="3"/>
      <c r="AQ2975" s="3"/>
      <c r="AR2975" s="3"/>
      <c r="AS2975" s="3"/>
      <c r="AT2975" s="3"/>
      <c r="AU2975" s="3"/>
      <c r="AV2975" s="3"/>
      <c r="AW2975" s="3"/>
      <c r="AX2975" s="3"/>
      <c r="AY2975" s="3"/>
      <c r="AZ2975" s="3"/>
    </row>
    <row r="2976" spans="1:52" ht="1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3"/>
      <c r="AP2976" s="3"/>
      <c r="AQ2976" s="3"/>
      <c r="AR2976" s="3"/>
      <c r="AS2976" s="3"/>
      <c r="AT2976" s="3"/>
      <c r="AU2976" s="3"/>
      <c r="AV2976" s="3"/>
      <c r="AW2976" s="3"/>
      <c r="AX2976" s="3"/>
      <c r="AY2976" s="3"/>
      <c r="AZ2976" s="3"/>
    </row>
    <row r="2977" spans="1:52" ht="1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3"/>
      <c r="AP2977" s="3"/>
      <c r="AQ2977" s="3"/>
      <c r="AR2977" s="3"/>
      <c r="AS2977" s="3"/>
      <c r="AT2977" s="3"/>
      <c r="AU2977" s="3"/>
      <c r="AV2977" s="3"/>
      <c r="AW2977" s="3"/>
      <c r="AX2977" s="3"/>
      <c r="AY2977" s="3"/>
      <c r="AZ2977" s="3"/>
    </row>
    <row r="2978" spans="1:52" ht="1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3"/>
      <c r="AP2978" s="3"/>
      <c r="AQ2978" s="3"/>
      <c r="AR2978" s="3"/>
      <c r="AS2978" s="3"/>
      <c r="AT2978" s="3"/>
      <c r="AU2978" s="3"/>
      <c r="AV2978" s="3"/>
      <c r="AW2978" s="3"/>
      <c r="AX2978" s="3"/>
      <c r="AY2978" s="3"/>
      <c r="AZ2978" s="3"/>
    </row>
    <row r="2979" spans="1:52" ht="1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3"/>
      <c r="AP2979" s="3"/>
      <c r="AQ2979" s="3"/>
      <c r="AR2979" s="3"/>
      <c r="AS2979" s="3"/>
      <c r="AT2979" s="3"/>
      <c r="AU2979" s="3"/>
      <c r="AV2979" s="3"/>
      <c r="AW2979" s="3"/>
      <c r="AX2979" s="3"/>
      <c r="AY2979" s="3"/>
      <c r="AZ2979" s="3"/>
    </row>
    <row r="2980" spans="1:52" ht="1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3"/>
      <c r="AP2980" s="3"/>
      <c r="AQ2980" s="3"/>
      <c r="AR2980" s="3"/>
      <c r="AS2980" s="3"/>
      <c r="AT2980" s="3"/>
      <c r="AU2980" s="3"/>
      <c r="AV2980" s="3"/>
      <c r="AW2980" s="3"/>
      <c r="AX2980" s="3"/>
      <c r="AY2980" s="3"/>
      <c r="AZ2980" s="3"/>
    </row>
    <row r="2981" spans="1:52" ht="1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3"/>
      <c r="AP2981" s="3"/>
      <c r="AQ2981" s="3"/>
      <c r="AR2981" s="3"/>
      <c r="AS2981" s="3"/>
      <c r="AT2981" s="3"/>
      <c r="AU2981" s="3"/>
      <c r="AV2981" s="3"/>
      <c r="AW2981" s="3"/>
      <c r="AX2981" s="3"/>
      <c r="AY2981" s="3"/>
      <c r="AZ2981" s="3"/>
    </row>
    <row r="2982" spans="1:52" ht="1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3"/>
      <c r="AP2982" s="3"/>
      <c r="AQ2982" s="3"/>
      <c r="AR2982" s="3"/>
      <c r="AS2982" s="3"/>
      <c r="AT2982" s="3"/>
      <c r="AU2982" s="3"/>
      <c r="AV2982" s="3"/>
      <c r="AW2982" s="3"/>
      <c r="AX2982" s="3"/>
      <c r="AY2982" s="3"/>
      <c r="AZ2982" s="3"/>
    </row>
    <row r="2983" spans="1:52" ht="1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3"/>
      <c r="AP2983" s="3"/>
      <c r="AQ2983" s="3"/>
      <c r="AR2983" s="3"/>
      <c r="AS2983" s="3"/>
      <c r="AT2983" s="3"/>
      <c r="AU2983" s="3"/>
      <c r="AV2983" s="3"/>
      <c r="AW2983" s="3"/>
      <c r="AX2983" s="3"/>
      <c r="AY2983" s="3"/>
      <c r="AZ2983" s="3"/>
    </row>
    <row r="2984" spans="1:52" ht="1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3"/>
      <c r="AP2984" s="3"/>
      <c r="AQ2984" s="3"/>
      <c r="AR2984" s="3"/>
      <c r="AS2984" s="3"/>
      <c r="AT2984" s="3"/>
      <c r="AU2984" s="3"/>
      <c r="AV2984" s="3"/>
      <c r="AW2984" s="3"/>
      <c r="AX2984" s="3"/>
      <c r="AY2984" s="3"/>
      <c r="AZ2984" s="3"/>
    </row>
    <row r="2985" spans="1:52" ht="1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3"/>
      <c r="AP2985" s="3"/>
      <c r="AQ2985" s="3"/>
      <c r="AR2985" s="3"/>
      <c r="AS2985" s="3"/>
      <c r="AT2985" s="3"/>
      <c r="AU2985" s="3"/>
      <c r="AV2985" s="3"/>
      <c r="AW2985" s="3"/>
      <c r="AX2985" s="3"/>
      <c r="AY2985" s="3"/>
      <c r="AZ2985" s="3"/>
    </row>
    <row r="2986" spans="1:52" ht="1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3"/>
      <c r="AP2986" s="3"/>
      <c r="AQ2986" s="3"/>
      <c r="AR2986" s="3"/>
      <c r="AS2986" s="3"/>
      <c r="AT2986" s="3"/>
      <c r="AU2986" s="3"/>
      <c r="AV2986" s="3"/>
      <c r="AW2986" s="3"/>
      <c r="AX2986" s="3"/>
      <c r="AY2986" s="3"/>
      <c r="AZ2986" s="3"/>
    </row>
    <row r="2987" spans="1:52" ht="1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3"/>
      <c r="AP2987" s="3"/>
      <c r="AQ2987" s="3"/>
      <c r="AR2987" s="3"/>
      <c r="AS2987" s="3"/>
      <c r="AT2987" s="3"/>
      <c r="AU2987" s="3"/>
      <c r="AV2987" s="3"/>
      <c r="AW2987" s="3"/>
      <c r="AX2987" s="3"/>
      <c r="AY2987" s="3"/>
      <c r="AZ2987" s="3"/>
    </row>
    <row r="2988" spans="1:52" ht="1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3"/>
      <c r="AP2988" s="3"/>
      <c r="AQ2988" s="3"/>
      <c r="AR2988" s="3"/>
      <c r="AS2988" s="3"/>
      <c r="AT2988" s="3"/>
      <c r="AU2988" s="3"/>
      <c r="AV2988" s="3"/>
      <c r="AW2988" s="3"/>
      <c r="AX2988" s="3"/>
      <c r="AY2988" s="3"/>
      <c r="AZ2988" s="3"/>
    </row>
    <row r="2989" spans="1:52" ht="1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3"/>
      <c r="AP2989" s="3"/>
      <c r="AQ2989" s="3"/>
      <c r="AR2989" s="3"/>
      <c r="AS2989" s="3"/>
      <c r="AT2989" s="3"/>
      <c r="AU2989" s="3"/>
      <c r="AV2989" s="3"/>
      <c r="AW2989" s="3"/>
      <c r="AX2989" s="3"/>
      <c r="AY2989" s="3"/>
      <c r="AZ2989" s="3"/>
    </row>
    <row r="2990" spans="1:52" ht="1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3"/>
      <c r="AP2990" s="3"/>
      <c r="AQ2990" s="3"/>
      <c r="AR2990" s="3"/>
      <c r="AS2990" s="3"/>
      <c r="AT2990" s="3"/>
      <c r="AU2990" s="3"/>
      <c r="AV2990" s="3"/>
      <c r="AW2990" s="3"/>
      <c r="AX2990" s="3"/>
      <c r="AY2990" s="3"/>
      <c r="AZ2990" s="3"/>
    </row>
    <row r="2991" spans="1:52" ht="1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3"/>
      <c r="AP2991" s="3"/>
      <c r="AQ2991" s="3"/>
      <c r="AR2991" s="3"/>
      <c r="AS2991" s="3"/>
      <c r="AT2991" s="3"/>
      <c r="AU2991" s="3"/>
      <c r="AV2991" s="3"/>
      <c r="AW2991" s="3"/>
      <c r="AX2991" s="3"/>
      <c r="AY2991" s="3"/>
      <c r="AZ2991" s="3"/>
    </row>
    <row r="2992" spans="1:52" ht="1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3"/>
      <c r="AP2992" s="3"/>
      <c r="AQ2992" s="3"/>
      <c r="AR2992" s="3"/>
      <c r="AS2992" s="3"/>
      <c r="AT2992" s="3"/>
      <c r="AU2992" s="3"/>
      <c r="AV2992" s="3"/>
      <c r="AW2992" s="3"/>
      <c r="AX2992" s="3"/>
      <c r="AY2992" s="3"/>
      <c r="AZ2992" s="3"/>
    </row>
    <row r="2993" spans="1:52" ht="1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3"/>
      <c r="AP2993" s="3"/>
      <c r="AQ2993" s="3"/>
      <c r="AR2993" s="3"/>
      <c r="AS2993" s="3"/>
      <c r="AT2993" s="3"/>
      <c r="AU2993" s="3"/>
      <c r="AV2993" s="3"/>
      <c r="AW2993" s="3"/>
      <c r="AX2993" s="3"/>
      <c r="AY2993" s="3"/>
      <c r="AZ2993" s="3"/>
    </row>
    <row r="2994" spans="1:52" ht="1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3"/>
      <c r="AP2994" s="3"/>
      <c r="AQ2994" s="3"/>
      <c r="AR2994" s="3"/>
      <c r="AS2994" s="3"/>
      <c r="AT2994" s="3"/>
      <c r="AU2994" s="3"/>
      <c r="AV2994" s="3"/>
      <c r="AW2994" s="3"/>
      <c r="AX2994" s="3"/>
      <c r="AY2994" s="3"/>
      <c r="AZ2994" s="3"/>
    </row>
    <row r="2995" spans="1:52" ht="1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3"/>
      <c r="AP2995" s="3"/>
      <c r="AQ2995" s="3"/>
      <c r="AR2995" s="3"/>
      <c r="AS2995" s="3"/>
      <c r="AT2995" s="3"/>
      <c r="AU2995" s="3"/>
      <c r="AV2995" s="3"/>
      <c r="AW2995" s="3"/>
      <c r="AX2995" s="3"/>
      <c r="AY2995" s="3"/>
      <c r="AZ2995" s="3"/>
    </row>
    <row r="2996" spans="1:52" ht="1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3"/>
      <c r="AP2996" s="3"/>
      <c r="AQ2996" s="3"/>
      <c r="AR2996" s="3"/>
      <c r="AS2996" s="3"/>
      <c r="AT2996" s="3"/>
      <c r="AU2996" s="3"/>
      <c r="AV2996" s="3"/>
      <c r="AW2996" s="3"/>
      <c r="AX2996" s="3"/>
      <c r="AY2996" s="3"/>
      <c r="AZ2996" s="3"/>
    </row>
    <row r="2997" spans="1:52" ht="1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3"/>
      <c r="AP2997" s="3"/>
      <c r="AQ2997" s="3"/>
      <c r="AR2997" s="3"/>
      <c r="AS2997" s="3"/>
      <c r="AT2997" s="3"/>
      <c r="AU2997" s="3"/>
      <c r="AV2997" s="3"/>
      <c r="AW2997" s="3"/>
      <c r="AX2997" s="3"/>
      <c r="AY2997" s="3"/>
      <c r="AZ2997" s="3"/>
    </row>
    <row r="2998" spans="1:52" ht="1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3"/>
      <c r="AP2998" s="3"/>
      <c r="AQ2998" s="3"/>
      <c r="AR2998" s="3"/>
      <c r="AS2998" s="3"/>
      <c r="AT2998" s="3"/>
      <c r="AU2998" s="3"/>
      <c r="AV2998" s="3"/>
      <c r="AW2998" s="3"/>
      <c r="AX2998" s="3"/>
      <c r="AY2998" s="3"/>
      <c r="AZ2998" s="3"/>
    </row>
    <row r="2999" spans="1:52" ht="1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3"/>
      <c r="AP2999" s="3"/>
      <c r="AQ2999" s="3"/>
      <c r="AR2999" s="3"/>
      <c r="AS2999" s="3"/>
      <c r="AT2999" s="3"/>
      <c r="AU2999" s="3"/>
      <c r="AV2999" s="3"/>
      <c r="AW2999" s="3"/>
      <c r="AX2999" s="3"/>
      <c r="AY2999" s="3"/>
      <c r="AZ2999" s="3"/>
    </row>
    <row r="3000" spans="1:52" ht="1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3"/>
      <c r="AP3000" s="3"/>
      <c r="AQ3000" s="3"/>
      <c r="AR3000" s="3"/>
      <c r="AS3000" s="3"/>
      <c r="AT3000" s="3"/>
      <c r="AU3000" s="3"/>
      <c r="AV3000" s="3"/>
      <c r="AW3000" s="3"/>
      <c r="AX3000" s="3"/>
      <c r="AY3000" s="3"/>
      <c r="AZ3000" s="3"/>
    </row>
    <row r="3001" spans="1:52" ht="1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3"/>
      <c r="AP3001" s="3"/>
      <c r="AQ3001" s="3"/>
      <c r="AR3001" s="3"/>
      <c r="AS3001" s="3"/>
      <c r="AT3001" s="3"/>
      <c r="AU3001" s="3"/>
      <c r="AV3001" s="3"/>
      <c r="AW3001" s="3"/>
      <c r="AX3001" s="3"/>
      <c r="AY3001" s="3"/>
      <c r="AZ3001" s="3"/>
    </row>
    <row r="3002" spans="1:52" ht="1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3"/>
      <c r="AP3002" s="3"/>
      <c r="AQ3002" s="3"/>
      <c r="AR3002" s="3"/>
      <c r="AS3002" s="3"/>
      <c r="AT3002" s="3"/>
      <c r="AU3002" s="3"/>
      <c r="AV3002" s="3"/>
      <c r="AW3002" s="3"/>
      <c r="AX3002" s="3"/>
      <c r="AY3002" s="3"/>
      <c r="AZ3002" s="3"/>
    </row>
    <row r="3003" spans="1:52" ht="1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3"/>
      <c r="AP3003" s="3"/>
      <c r="AQ3003" s="3"/>
      <c r="AR3003" s="3"/>
      <c r="AS3003" s="3"/>
      <c r="AT3003" s="3"/>
      <c r="AU3003" s="3"/>
      <c r="AV3003" s="3"/>
      <c r="AW3003" s="3"/>
      <c r="AX3003" s="3"/>
      <c r="AY3003" s="3"/>
      <c r="AZ3003" s="3"/>
    </row>
    <row r="3004" spans="1:52" ht="1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3"/>
      <c r="AP3004" s="3"/>
      <c r="AQ3004" s="3"/>
      <c r="AR3004" s="3"/>
      <c r="AS3004" s="3"/>
      <c r="AT3004" s="3"/>
      <c r="AU3004" s="3"/>
      <c r="AV3004" s="3"/>
      <c r="AW3004" s="3"/>
      <c r="AX3004" s="3"/>
      <c r="AY3004" s="3"/>
      <c r="AZ3004" s="3"/>
    </row>
    <row r="3005" spans="1:52" ht="1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3"/>
      <c r="AP3005" s="3"/>
      <c r="AQ3005" s="3"/>
      <c r="AR3005" s="3"/>
      <c r="AS3005" s="3"/>
      <c r="AT3005" s="3"/>
      <c r="AU3005" s="3"/>
      <c r="AV3005" s="3"/>
      <c r="AW3005" s="3"/>
      <c r="AX3005" s="3"/>
      <c r="AY3005" s="3"/>
      <c r="AZ3005" s="3"/>
    </row>
    <row r="3006" spans="1:52" ht="1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3"/>
      <c r="AP3006" s="3"/>
      <c r="AQ3006" s="3"/>
      <c r="AR3006" s="3"/>
      <c r="AS3006" s="3"/>
      <c r="AT3006" s="3"/>
      <c r="AU3006" s="3"/>
      <c r="AV3006" s="3"/>
      <c r="AW3006" s="3"/>
      <c r="AX3006" s="3"/>
      <c r="AY3006" s="3"/>
      <c r="AZ3006" s="3"/>
    </row>
    <row r="3007" spans="1:52" ht="1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3"/>
      <c r="AP3007" s="3"/>
      <c r="AQ3007" s="3"/>
      <c r="AR3007" s="3"/>
      <c r="AS3007" s="3"/>
      <c r="AT3007" s="3"/>
      <c r="AU3007" s="3"/>
      <c r="AV3007" s="3"/>
      <c r="AW3007" s="3"/>
      <c r="AX3007" s="3"/>
      <c r="AY3007" s="3"/>
      <c r="AZ3007" s="3"/>
    </row>
    <row r="3008" spans="1:52" ht="1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3"/>
      <c r="AP3008" s="3"/>
      <c r="AQ3008" s="3"/>
      <c r="AR3008" s="3"/>
      <c r="AS3008" s="3"/>
      <c r="AT3008" s="3"/>
      <c r="AU3008" s="3"/>
      <c r="AV3008" s="3"/>
      <c r="AW3008" s="3"/>
      <c r="AX3008" s="3"/>
      <c r="AY3008" s="3"/>
      <c r="AZ3008" s="3"/>
    </row>
    <row r="3009" spans="1:52" ht="1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3"/>
      <c r="AP3009" s="3"/>
      <c r="AQ3009" s="3"/>
      <c r="AR3009" s="3"/>
      <c r="AS3009" s="3"/>
      <c r="AT3009" s="3"/>
      <c r="AU3009" s="3"/>
      <c r="AV3009" s="3"/>
      <c r="AW3009" s="3"/>
      <c r="AX3009" s="3"/>
      <c r="AY3009" s="3"/>
      <c r="AZ3009" s="3"/>
    </row>
    <row r="3010" spans="1:52" ht="1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3"/>
      <c r="AP3010" s="3"/>
      <c r="AQ3010" s="3"/>
      <c r="AR3010" s="3"/>
      <c r="AS3010" s="3"/>
      <c r="AT3010" s="3"/>
      <c r="AU3010" s="3"/>
      <c r="AV3010" s="3"/>
      <c r="AW3010" s="3"/>
      <c r="AX3010" s="3"/>
      <c r="AY3010" s="3"/>
      <c r="AZ3010" s="3"/>
    </row>
    <row r="3011" spans="1:52" ht="1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3"/>
      <c r="AP3011" s="3"/>
      <c r="AQ3011" s="3"/>
      <c r="AR3011" s="3"/>
      <c r="AS3011" s="3"/>
      <c r="AT3011" s="3"/>
      <c r="AU3011" s="3"/>
      <c r="AV3011" s="3"/>
      <c r="AW3011" s="3"/>
      <c r="AX3011" s="3"/>
      <c r="AY3011" s="3"/>
      <c r="AZ3011" s="3"/>
    </row>
    <row r="3012" spans="1:52" ht="1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3"/>
      <c r="AP3012" s="3"/>
      <c r="AQ3012" s="3"/>
      <c r="AR3012" s="3"/>
      <c r="AS3012" s="3"/>
      <c r="AT3012" s="3"/>
      <c r="AU3012" s="3"/>
      <c r="AV3012" s="3"/>
      <c r="AW3012" s="3"/>
      <c r="AX3012" s="3"/>
      <c r="AY3012" s="3"/>
      <c r="AZ3012" s="3"/>
    </row>
    <row r="3013" spans="1:52" ht="1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3"/>
      <c r="AP3013" s="3"/>
      <c r="AQ3013" s="3"/>
      <c r="AR3013" s="3"/>
      <c r="AS3013" s="3"/>
      <c r="AT3013" s="3"/>
      <c r="AU3013" s="3"/>
      <c r="AV3013" s="3"/>
      <c r="AW3013" s="3"/>
      <c r="AX3013" s="3"/>
      <c r="AY3013" s="3"/>
      <c r="AZ3013" s="3"/>
    </row>
    <row r="3014" spans="1:52" ht="1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3"/>
      <c r="AP3014" s="3"/>
      <c r="AQ3014" s="3"/>
      <c r="AR3014" s="3"/>
      <c r="AS3014" s="3"/>
      <c r="AT3014" s="3"/>
      <c r="AU3014" s="3"/>
      <c r="AV3014" s="3"/>
      <c r="AW3014" s="3"/>
      <c r="AX3014" s="3"/>
      <c r="AY3014" s="3"/>
      <c r="AZ3014" s="3"/>
    </row>
    <row r="3015" spans="1:52" ht="1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3"/>
      <c r="AP3015" s="3"/>
      <c r="AQ3015" s="3"/>
      <c r="AR3015" s="3"/>
      <c r="AS3015" s="3"/>
      <c r="AT3015" s="3"/>
      <c r="AU3015" s="3"/>
      <c r="AV3015" s="3"/>
      <c r="AW3015" s="3"/>
      <c r="AX3015" s="3"/>
      <c r="AY3015" s="3"/>
      <c r="AZ3015" s="3"/>
    </row>
    <row r="3016" spans="1:52" ht="1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3"/>
      <c r="AP3016" s="3"/>
      <c r="AQ3016" s="3"/>
      <c r="AR3016" s="3"/>
      <c r="AS3016" s="3"/>
      <c r="AT3016" s="3"/>
      <c r="AU3016" s="3"/>
      <c r="AV3016" s="3"/>
      <c r="AW3016" s="3"/>
      <c r="AX3016" s="3"/>
      <c r="AY3016" s="3"/>
      <c r="AZ3016" s="3"/>
    </row>
    <row r="3017" spans="1:52" ht="1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3"/>
      <c r="AP3017" s="3"/>
      <c r="AQ3017" s="3"/>
      <c r="AR3017" s="3"/>
      <c r="AS3017" s="3"/>
      <c r="AT3017" s="3"/>
      <c r="AU3017" s="3"/>
      <c r="AV3017" s="3"/>
      <c r="AW3017" s="3"/>
      <c r="AX3017" s="3"/>
      <c r="AY3017" s="3"/>
      <c r="AZ3017" s="3"/>
    </row>
    <row r="3018" spans="1:52" ht="1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3"/>
      <c r="AP3018" s="3"/>
      <c r="AQ3018" s="3"/>
      <c r="AR3018" s="3"/>
      <c r="AS3018" s="3"/>
      <c r="AT3018" s="3"/>
      <c r="AU3018" s="3"/>
      <c r="AV3018" s="3"/>
      <c r="AW3018" s="3"/>
      <c r="AX3018" s="3"/>
      <c r="AY3018" s="3"/>
      <c r="AZ3018" s="3"/>
    </row>
    <row r="3019" spans="1:52" ht="1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3"/>
      <c r="AP3019" s="3"/>
      <c r="AQ3019" s="3"/>
      <c r="AR3019" s="3"/>
      <c r="AS3019" s="3"/>
      <c r="AT3019" s="3"/>
      <c r="AU3019" s="3"/>
      <c r="AV3019" s="3"/>
      <c r="AW3019" s="3"/>
      <c r="AX3019" s="3"/>
      <c r="AY3019" s="3"/>
      <c r="AZ3019" s="3"/>
    </row>
    <row r="3020" spans="1:52" ht="1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3"/>
      <c r="AP3020" s="3"/>
      <c r="AQ3020" s="3"/>
      <c r="AR3020" s="3"/>
      <c r="AS3020" s="3"/>
      <c r="AT3020" s="3"/>
      <c r="AU3020" s="3"/>
      <c r="AV3020" s="3"/>
      <c r="AW3020" s="3"/>
      <c r="AX3020" s="3"/>
      <c r="AY3020" s="3"/>
      <c r="AZ3020" s="3"/>
    </row>
    <row r="3021" spans="1:52" ht="1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3"/>
      <c r="AP3021" s="3"/>
      <c r="AQ3021" s="3"/>
      <c r="AR3021" s="3"/>
      <c r="AS3021" s="3"/>
      <c r="AT3021" s="3"/>
      <c r="AU3021" s="3"/>
      <c r="AV3021" s="3"/>
      <c r="AW3021" s="3"/>
      <c r="AX3021" s="3"/>
      <c r="AY3021" s="3"/>
      <c r="AZ3021" s="3"/>
    </row>
    <row r="3022" spans="1:52" ht="1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3"/>
      <c r="AP3022" s="3"/>
      <c r="AQ3022" s="3"/>
      <c r="AR3022" s="3"/>
      <c r="AS3022" s="3"/>
      <c r="AT3022" s="3"/>
      <c r="AU3022" s="3"/>
      <c r="AV3022" s="3"/>
      <c r="AW3022" s="3"/>
      <c r="AX3022" s="3"/>
      <c r="AY3022" s="3"/>
      <c r="AZ3022" s="3"/>
    </row>
    <row r="3023" spans="1:52" ht="1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3"/>
      <c r="AP3023" s="3"/>
      <c r="AQ3023" s="3"/>
      <c r="AR3023" s="3"/>
      <c r="AS3023" s="3"/>
      <c r="AT3023" s="3"/>
      <c r="AU3023" s="3"/>
      <c r="AV3023" s="3"/>
      <c r="AW3023" s="3"/>
      <c r="AX3023" s="3"/>
      <c r="AY3023" s="3"/>
      <c r="AZ3023" s="3"/>
    </row>
    <row r="3024" spans="1:52" ht="1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3"/>
      <c r="AP3024" s="3"/>
      <c r="AQ3024" s="3"/>
      <c r="AR3024" s="3"/>
      <c r="AS3024" s="3"/>
      <c r="AT3024" s="3"/>
      <c r="AU3024" s="3"/>
      <c r="AV3024" s="3"/>
      <c r="AW3024" s="3"/>
      <c r="AX3024" s="3"/>
      <c r="AY3024" s="3"/>
      <c r="AZ3024" s="3"/>
    </row>
    <row r="3025" spans="1:52" ht="1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3"/>
      <c r="AP3025" s="3"/>
      <c r="AQ3025" s="3"/>
      <c r="AR3025" s="3"/>
      <c r="AS3025" s="3"/>
      <c r="AT3025" s="3"/>
      <c r="AU3025" s="3"/>
      <c r="AV3025" s="3"/>
      <c r="AW3025" s="3"/>
      <c r="AX3025" s="3"/>
      <c r="AY3025" s="3"/>
      <c r="AZ3025" s="3"/>
    </row>
    <row r="3026" spans="1:52" ht="1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3"/>
      <c r="AP3026" s="3"/>
      <c r="AQ3026" s="3"/>
      <c r="AR3026" s="3"/>
      <c r="AS3026" s="3"/>
      <c r="AT3026" s="3"/>
      <c r="AU3026" s="3"/>
      <c r="AV3026" s="3"/>
      <c r="AW3026" s="3"/>
      <c r="AX3026" s="3"/>
      <c r="AY3026" s="3"/>
      <c r="AZ3026" s="3"/>
    </row>
    <row r="3027" spans="1:52" ht="1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3"/>
      <c r="AP3027" s="3"/>
      <c r="AQ3027" s="3"/>
      <c r="AR3027" s="3"/>
      <c r="AS3027" s="3"/>
      <c r="AT3027" s="3"/>
      <c r="AU3027" s="3"/>
      <c r="AV3027" s="3"/>
      <c r="AW3027" s="3"/>
      <c r="AX3027" s="3"/>
      <c r="AY3027" s="3"/>
      <c r="AZ3027" s="3"/>
    </row>
    <row r="3028" spans="1:52" ht="1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3"/>
      <c r="AP3028" s="3"/>
      <c r="AQ3028" s="3"/>
      <c r="AR3028" s="3"/>
      <c r="AS3028" s="3"/>
      <c r="AT3028" s="3"/>
      <c r="AU3028" s="3"/>
      <c r="AV3028" s="3"/>
      <c r="AW3028" s="3"/>
      <c r="AX3028" s="3"/>
      <c r="AY3028" s="3"/>
      <c r="AZ3028" s="3"/>
    </row>
    <row r="3029" spans="1:52" ht="1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3"/>
      <c r="AP3029" s="3"/>
      <c r="AQ3029" s="3"/>
      <c r="AR3029" s="3"/>
      <c r="AS3029" s="3"/>
      <c r="AT3029" s="3"/>
      <c r="AU3029" s="3"/>
      <c r="AV3029" s="3"/>
      <c r="AW3029" s="3"/>
      <c r="AX3029" s="3"/>
      <c r="AY3029" s="3"/>
      <c r="AZ3029" s="3"/>
    </row>
    <row r="3030" spans="1:52" ht="1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3"/>
      <c r="AP3030" s="3"/>
      <c r="AQ3030" s="3"/>
      <c r="AR3030" s="3"/>
      <c r="AS3030" s="3"/>
      <c r="AT3030" s="3"/>
      <c r="AU3030" s="3"/>
      <c r="AV3030" s="3"/>
      <c r="AW3030" s="3"/>
      <c r="AX3030" s="3"/>
      <c r="AY3030" s="3"/>
      <c r="AZ3030" s="3"/>
    </row>
    <row r="3031" spans="1:52" ht="1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3"/>
      <c r="AP3031" s="3"/>
      <c r="AQ3031" s="3"/>
      <c r="AR3031" s="3"/>
      <c r="AS3031" s="3"/>
      <c r="AT3031" s="3"/>
      <c r="AU3031" s="3"/>
      <c r="AV3031" s="3"/>
      <c r="AW3031" s="3"/>
      <c r="AX3031" s="3"/>
      <c r="AY3031" s="3"/>
      <c r="AZ3031" s="3"/>
    </row>
    <row r="3032" spans="1:52" ht="1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3"/>
      <c r="AP3032" s="3"/>
      <c r="AQ3032" s="3"/>
      <c r="AR3032" s="3"/>
      <c r="AS3032" s="3"/>
      <c r="AT3032" s="3"/>
      <c r="AU3032" s="3"/>
      <c r="AV3032" s="3"/>
      <c r="AW3032" s="3"/>
      <c r="AX3032" s="3"/>
      <c r="AY3032" s="3"/>
      <c r="AZ3032" s="3"/>
    </row>
    <row r="3033" spans="1:52" ht="1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3"/>
      <c r="AP3033" s="3"/>
      <c r="AQ3033" s="3"/>
      <c r="AR3033" s="3"/>
      <c r="AS3033" s="3"/>
      <c r="AT3033" s="3"/>
      <c r="AU3033" s="3"/>
      <c r="AV3033" s="3"/>
      <c r="AW3033" s="3"/>
      <c r="AX3033" s="3"/>
      <c r="AY3033" s="3"/>
      <c r="AZ3033" s="3"/>
    </row>
    <row r="3034" spans="1:52" ht="1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3"/>
      <c r="AP3034" s="3"/>
      <c r="AQ3034" s="3"/>
      <c r="AR3034" s="3"/>
      <c r="AS3034" s="3"/>
      <c r="AT3034" s="3"/>
      <c r="AU3034" s="3"/>
      <c r="AV3034" s="3"/>
      <c r="AW3034" s="3"/>
      <c r="AX3034" s="3"/>
      <c r="AY3034" s="3"/>
      <c r="AZ3034" s="3"/>
    </row>
    <row r="3035" spans="1:52" ht="1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3"/>
      <c r="AP3035" s="3"/>
      <c r="AQ3035" s="3"/>
      <c r="AR3035" s="3"/>
      <c r="AS3035" s="3"/>
      <c r="AT3035" s="3"/>
      <c r="AU3035" s="3"/>
      <c r="AV3035" s="3"/>
      <c r="AW3035" s="3"/>
      <c r="AX3035" s="3"/>
      <c r="AY3035" s="3"/>
      <c r="AZ3035" s="3"/>
    </row>
    <row r="3036" spans="1:52" ht="1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3"/>
      <c r="AP3036" s="3"/>
      <c r="AQ3036" s="3"/>
      <c r="AR3036" s="3"/>
      <c r="AS3036" s="3"/>
      <c r="AT3036" s="3"/>
      <c r="AU3036" s="3"/>
      <c r="AV3036" s="3"/>
      <c r="AW3036" s="3"/>
      <c r="AX3036" s="3"/>
      <c r="AY3036" s="3"/>
      <c r="AZ3036" s="3"/>
    </row>
    <row r="3037" spans="1:52" ht="1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3"/>
      <c r="AP3037" s="3"/>
      <c r="AQ3037" s="3"/>
      <c r="AR3037" s="3"/>
      <c r="AS3037" s="3"/>
      <c r="AT3037" s="3"/>
      <c r="AU3037" s="3"/>
      <c r="AV3037" s="3"/>
      <c r="AW3037" s="3"/>
      <c r="AX3037" s="3"/>
      <c r="AY3037" s="3"/>
      <c r="AZ3037" s="3"/>
    </row>
    <row r="3038" spans="1:52" ht="1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3"/>
      <c r="AP3038" s="3"/>
      <c r="AQ3038" s="3"/>
      <c r="AR3038" s="3"/>
      <c r="AS3038" s="3"/>
      <c r="AT3038" s="3"/>
      <c r="AU3038" s="3"/>
      <c r="AV3038" s="3"/>
      <c r="AW3038" s="3"/>
      <c r="AX3038" s="3"/>
      <c r="AY3038" s="3"/>
      <c r="AZ3038" s="3"/>
    </row>
    <row r="3039" spans="1:52" ht="1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3"/>
      <c r="AP3039" s="3"/>
      <c r="AQ3039" s="3"/>
      <c r="AR3039" s="3"/>
      <c r="AS3039" s="3"/>
      <c r="AT3039" s="3"/>
      <c r="AU3039" s="3"/>
      <c r="AV3039" s="3"/>
      <c r="AW3039" s="3"/>
      <c r="AX3039" s="3"/>
      <c r="AY3039" s="3"/>
      <c r="AZ3039" s="3"/>
    </row>
    <row r="3040" spans="1:52" ht="1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3"/>
      <c r="AP3040" s="3"/>
      <c r="AQ3040" s="3"/>
      <c r="AR3040" s="3"/>
      <c r="AS3040" s="3"/>
      <c r="AT3040" s="3"/>
      <c r="AU3040" s="3"/>
      <c r="AV3040" s="3"/>
      <c r="AW3040" s="3"/>
      <c r="AX3040" s="3"/>
      <c r="AY3040" s="3"/>
      <c r="AZ3040" s="3"/>
    </row>
    <row r="3041" spans="1:52" ht="1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3"/>
      <c r="AP3041" s="3"/>
      <c r="AQ3041" s="3"/>
      <c r="AR3041" s="3"/>
      <c r="AS3041" s="3"/>
      <c r="AT3041" s="3"/>
      <c r="AU3041" s="3"/>
      <c r="AV3041" s="3"/>
      <c r="AW3041" s="3"/>
      <c r="AX3041" s="3"/>
      <c r="AY3041" s="3"/>
      <c r="AZ3041" s="3"/>
    </row>
    <row r="3042" spans="1:52" ht="1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3"/>
      <c r="AP3042" s="3"/>
      <c r="AQ3042" s="3"/>
      <c r="AR3042" s="3"/>
      <c r="AS3042" s="3"/>
      <c r="AT3042" s="3"/>
      <c r="AU3042" s="3"/>
      <c r="AV3042" s="3"/>
      <c r="AW3042" s="3"/>
      <c r="AX3042" s="3"/>
      <c r="AY3042" s="3"/>
      <c r="AZ3042" s="3"/>
    </row>
    <row r="3043" spans="1:52" ht="1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3"/>
      <c r="AP3043" s="3"/>
      <c r="AQ3043" s="3"/>
      <c r="AR3043" s="3"/>
      <c r="AS3043" s="3"/>
      <c r="AT3043" s="3"/>
      <c r="AU3043" s="3"/>
      <c r="AV3043" s="3"/>
      <c r="AW3043" s="3"/>
      <c r="AX3043" s="3"/>
      <c r="AY3043" s="3"/>
      <c r="AZ3043" s="3"/>
    </row>
    <row r="3044" spans="1:52" ht="1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3"/>
      <c r="AP3044" s="3"/>
      <c r="AQ3044" s="3"/>
      <c r="AR3044" s="3"/>
      <c r="AS3044" s="3"/>
      <c r="AT3044" s="3"/>
      <c r="AU3044" s="3"/>
      <c r="AV3044" s="3"/>
      <c r="AW3044" s="3"/>
      <c r="AX3044" s="3"/>
      <c r="AY3044" s="3"/>
      <c r="AZ3044" s="3"/>
    </row>
    <row r="3045" spans="1:52" ht="1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3"/>
      <c r="AP3045" s="3"/>
      <c r="AQ3045" s="3"/>
      <c r="AR3045" s="3"/>
      <c r="AS3045" s="3"/>
      <c r="AT3045" s="3"/>
      <c r="AU3045" s="3"/>
      <c r="AV3045" s="3"/>
      <c r="AW3045" s="3"/>
      <c r="AX3045" s="3"/>
      <c r="AY3045" s="3"/>
      <c r="AZ3045" s="3"/>
    </row>
    <row r="3046" spans="1:52" ht="1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3"/>
      <c r="AP3046" s="3"/>
      <c r="AQ3046" s="3"/>
      <c r="AR3046" s="3"/>
      <c r="AS3046" s="3"/>
      <c r="AT3046" s="3"/>
      <c r="AU3046" s="3"/>
      <c r="AV3046" s="3"/>
      <c r="AW3046" s="3"/>
      <c r="AX3046" s="3"/>
      <c r="AY3046" s="3"/>
      <c r="AZ3046" s="3"/>
    </row>
    <row r="3047" spans="1:52" ht="1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3"/>
      <c r="AP3047" s="3"/>
      <c r="AQ3047" s="3"/>
      <c r="AR3047" s="3"/>
      <c r="AS3047" s="3"/>
      <c r="AT3047" s="3"/>
      <c r="AU3047" s="3"/>
      <c r="AV3047" s="3"/>
      <c r="AW3047" s="3"/>
      <c r="AX3047" s="3"/>
      <c r="AY3047" s="3"/>
      <c r="AZ3047" s="3"/>
    </row>
    <row r="3048" spans="1:52" ht="1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3"/>
      <c r="AP3048" s="3"/>
      <c r="AQ3048" s="3"/>
      <c r="AR3048" s="3"/>
      <c r="AS3048" s="3"/>
      <c r="AT3048" s="3"/>
      <c r="AU3048" s="3"/>
      <c r="AV3048" s="3"/>
      <c r="AW3048" s="3"/>
      <c r="AX3048" s="3"/>
      <c r="AY3048" s="3"/>
      <c r="AZ3048" s="3"/>
    </row>
    <row r="3049" spans="1:52" ht="1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3"/>
      <c r="AP3049" s="3"/>
      <c r="AQ3049" s="3"/>
      <c r="AR3049" s="3"/>
      <c r="AS3049" s="3"/>
      <c r="AT3049" s="3"/>
      <c r="AU3049" s="3"/>
      <c r="AV3049" s="3"/>
      <c r="AW3049" s="3"/>
      <c r="AX3049" s="3"/>
      <c r="AY3049" s="3"/>
      <c r="AZ3049" s="3"/>
    </row>
    <row r="3050" spans="1:52" ht="1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3"/>
      <c r="AP3050" s="3"/>
      <c r="AQ3050" s="3"/>
      <c r="AR3050" s="3"/>
      <c r="AS3050" s="3"/>
      <c r="AT3050" s="3"/>
      <c r="AU3050" s="3"/>
      <c r="AV3050" s="3"/>
      <c r="AW3050" s="3"/>
      <c r="AX3050" s="3"/>
      <c r="AY3050" s="3"/>
      <c r="AZ3050" s="3"/>
    </row>
    <row r="3051" spans="1:52" ht="1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3"/>
      <c r="AP3051" s="3"/>
      <c r="AQ3051" s="3"/>
      <c r="AR3051" s="3"/>
      <c r="AS3051" s="3"/>
      <c r="AT3051" s="3"/>
      <c r="AU3051" s="3"/>
      <c r="AV3051" s="3"/>
      <c r="AW3051" s="3"/>
      <c r="AX3051" s="3"/>
      <c r="AY3051" s="3"/>
      <c r="AZ3051" s="3"/>
    </row>
    <row r="3052" spans="1:52" ht="1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3"/>
      <c r="AP3052" s="3"/>
      <c r="AQ3052" s="3"/>
      <c r="AR3052" s="3"/>
      <c r="AS3052" s="3"/>
      <c r="AT3052" s="3"/>
      <c r="AU3052" s="3"/>
      <c r="AV3052" s="3"/>
      <c r="AW3052" s="3"/>
      <c r="AX3052" s="3"/>
      <c r="AY3052" s="3"/>
      <c r="AZ3052" s="3"/>
    </row>
    <row r="3053" spans="1:52" ht="1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3"/>
      <c r="AP3053" s="3"/>
      <c r="AQ3053" s="3"/>
      <c r="AR3053" s="3"/>
      <c r="AS3053" s="3"/>
      <c r="AT3053" s="3"/>
      <c r="AU3053" s="3"/>
      <c r="AV3053" s="3"/>
      <c r="AW3053" s="3"/>
      <c r="AX3053" s="3"/>
      <c r="AY3053" s="3"/>
      <c r="AZ3053" s="3"/>
    </row>
    <row r="3054" spans="1:52" ht="1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3"/>
      <c r="AP3054" s="3"/>
      <c r="AQ3054" s="3"/>
      <c r="AR3054" s="3"/>
      <c r="AS3054" s="3"/>
      <c r="AT3054" s="3"/>
      <c r="AU3054" s="3"/>
      <c r="AV3054" s="3"/>
      <c r="AW3054" s="3"/>
      <c r="AX3054" s="3"/>
      <c r="AY3054" s="3"/>
      <c r="AZ3054" s="3"/>
    </row>
    <row r="3055" spans="1:52" ht="1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3"/>
      <c r="AP3055" s="3"/>
      <c r="AQ3055" s="3"/>
      <c r="AR3055" s="3"/>
      <c r="AS3055" s="3"/>
      <c r="AT3055" s="3"/>
      <c r="AU3055" s="3"/>
      <c r="AV3055" s="3"/>
      <c r="AW3055" s="3"/>
      <c r="AX3055" s="3"/>
      <c r="AY3055" s="3"/>
      <c r="AZ3055" s="3"/>
    </row>
    <row r="3056" spans="1:52" ht="1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3"/>
      <c r="AP3056" s="3"/>
      <c r="AQ3056" s="3"/>
      <c r="AR3056" s="3"/>
      <c r="AS3056" s="3"/>
      <c r="AT3056" s="3"/>
      <c r="AU3056" s="3"/>
      <c r="AV3056" s="3"/>
      <c r="AW3056" s="3"/>
      <c r="AX3056" s="3"/>
      <c r="AY3056" s="3"/>
      <c r="AZ3056" s="3"/>
    </row>
    <row r="3057" spans="1:52" ht="1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3"/>
      <c r="AP3057" s="3"/>
      <c r="AQ3057" s="3"/>
      <c r="AR3057" s="3"/>
      <c r="AS3057" s="3"/>
      <c r="AT3057" s="3"/>
      <c r="AU3057" s="3"/>
      <c r="AV3057" s="3"/>
      <c r="AW3057" s="3"/>
      <c r="AX3057" s="3"/>
      <c r="AY3057" s="3"/>
      <c r="AZ3057" s="3"/>
    </row>
    <row r="3058" spans="1:52" ht="1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3"/>
      <c r="AP3058" s="3"/>
      <c r="AQ3058" s="3"/>
      <c r="AR3058" s="3"/>
      <c r="AS3058" s="3"/>
      <c r="AT3058" s="3"/>
      <c r="AU3058" s="3"/>
      <c r="AV3058" s="3"/>
      <c r="AW3058" s="3"/>
      <c r="AX3058" s="3"/>
      <c r="AY3058" s="3"/>
      <c r="AZ3058" s="3"/>
    </row>
    <row r="3059" spans="1:52" ht="1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3"/>
      <c r="AP3059" s="3"/>
      <c r="AQ3059" s="3"/>
      <c r="AR3059" s="3"/>
      <c r="AS3059" s="3"/>
      <c r="AT3059" s="3"/>
      <c r="AU3059" s="3"/>
      <c r="AV3059" s="3"/>
      <c r="AW3059" s="3"/>
      <c r="AX3059" s="3"/>
      <c r="AY3059" s="3"/>
      <c r="AZ3059" s="3"/>
    </row>
    <row r="3060" spans="1:52" ht="1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3"/>
      <c r="AP3060" s="3"/>
      <c r="AQ3060" s="3"/>
      <c r="AR3060" s="3"/>
      <c r="AS3060" s="3"/>
      <c r="AT3060" s="3"/>
      <c r="AU3060" s="3"/>
      <c r="AV3060" s="3"/>
      <c r="AW3060" s="3"/>
      <c r="AX3060" s="3"/>
      <c r="AY3060" s="3"/>
      <c r="AZ3060" s="3"/>
    </row>
    <row r="3061" spans="1:52" ht="1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3"/>
      <c r="AP3061" s="3"/>
      <c r="AQ3061" s="3"/>
      <c r="AR3061" s="3"/>
      <c r="AS3061" s="3"/>
      <c r="AT3061" s="3"/>
      <c r="AU3061" s="3"/>
      <c r="AV3061" s="3"/>
      <c r="AW3061" s="3"/>
      <c r="AX3061" s="3"/>
      <c r="AY3061" s="3"/>
      <c r="AZ3061" s="3"/>
    </row>
    <row r="3062" spans="1:52" ht="1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3"/>
      <c r="AP3062" s="3"/>
      <c r="AQ3062" s="3"/>
      <c r="AR3062" s="3"/>
      <c r="AS3062" s="3"/>
      <c r="AT3062" s="3"/>
      <c r="AU3062" s="3"/>
      <c r="AV3062" s="3"/>
      <c r="AW3062" s="3"/>
      <c r="AX3062" s="3"/>
      <c r="AY3062" s="3"/>
      <c r="AZ3062" s="3"/>
    </row>
    <row r="3063" spans="1:52" ht="1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3"/>
      <c r="AP3063" s="3"/>
      <c r="AQ3063" s="3"/>
      <c r="AR3063" s="3"/>
      <c r="AS3063" s="3"/>
      <c r="AT3063" s="3"/>
      <c r="AU3063" s="3"/>
      <c r="AV3063" s="3"/>
      <c r="AW3063" s="3"/>
      <c r="AX3063" s="3"/>
      <c r="AY3063" s="3"/>
      <c r="AZ3063" s="3"/>
    </row>
    <row r="3064" spans="1:52" ht="1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3"/>
      <c r="AP3064" s="3"/>
      <c r="AQ3064" s="3"/>
      <c r="AR3064" s="3"/>
      <c r="AS3064" s="3"/>
      <c r="AT3064" s="3"/>
      <c r="AU3064" s="3"/>
      <c r="AV3064" s="3"/>
      <c r="AW3064" s="3"/>
      <c r="AX3064" s="3"/>
      <c r="AY3064" s="3"/>
      <c r="AZ3064" s="3"/>
    </row>
    <row r="3065" spans="1:52" ht="1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3"/>
      <c r="AP3065" s="3"/>
      <c r="AQ3065" s="3"/>
      <c r="AR3065" s="3"/>
      <c r="AS3065" s="3"/>
      <c r="AT3065" s="3"/>
      <c r="AU3065" s="3"/>
      <c r="AV3065" s="3"/>
      <c r="AW3065" s="3"/>
      <c r="AX3065" s="3"/>
      <c r="AY3065" s="3"/>
      <c r="AZ3065" s="3"/>
    </row>
    <row r="3066" spans="1:52" ht="1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3"/>
      <c r="AP3066" s="3"/>
      <c r="AQ3066" s="3"/>
      <c r="AR3066" s="3"/>
      <c r="AS3066" s="3"/>
      <c r="AT3066" s="3"/>
      <c r="AU3066" s="3"/>
      <c r="AV3066" s="3"/>
      <c r="AW3066" s="3"/>
      <c r="AX3066" s="3"/>
      <c r="AY3066" s="3"/>
      <c r="AZ3066" s="3"/>
    </row>
    <row r="3067" spans="1:52" ht="1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3"/>
      <c r="AP3067" s="3"/>
      <c r="AQ3067" s="3"/>
      <c r="AR3067" s="3"/>
      <c r="AS3067" s="3"/>
      <c r="AT3067" s="3"/>
      <c r="AU3067" s="3"/>
      <c r="AV3067" s="3"/>
      <c r="AW3067" s="3"/>
      <c r="AX3067" s="3"/>
      <c r="AY3067" s="3"/>
      <c r="AZ3067" s="3"/>
    </row>
    <row r="3068" spans="1:52" ht="1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3"/>
      <c r="AP3068" s="3"/>
      <c r="AQ3068" s="3"/>
      <c r="AR3068" s="3"/>
      <c r="AS3068" s="3"/>
      <c r="AT3068" s="3"/>
      <c r="AU3068" s="3"/>
      <c r="AV3068" s="3"/>
      <c r="AW3068" s="3"/>
      <c r="AX3068" s="3"/>
      <c r="AY3068" s="3"/>
      <c r="AZ3068" s="3"/>
    </row>
    <row r="3069" spans="1:52" ht="1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3"/>
      <c r="AP3069" s="3"/>
      <c r="AQ3069" s="3"/>
      <c r="AR3069" s="3"/>
      <c r="AS3069" s="3"/>
      <c r="AT3069" s="3"/>
      <c r="AU3069" s="3"/>
      <c r="AV3069" s="3"/>
      <c r="AW3069" s="3"/>
      <c r="AX3069" s="3"/>
      <c r="AY3069" s="3"/>
      <c r="AZ3069" s="3"/>
    </row>
    <row r="3070" spans="1:52" ht="1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3"/>
      <c r="AP3070" s="3"/>
      <c r="AQ3070" s="3"/>
      <c r="AR3070" s="3"/>
      <c r="AS3070" s="3"/>
      <c r="AT3070" s="3"/>
      <c r="AU3070" s="3"/>
      <c r="AV3070" s="3"/>
      <c r="AW3070" s="3"/>
      <c r="AX3070" s="3"/>
      <c r="AY3070" s="3"/>
      <c r="AZ3070" s="3"/>
    </row>
    <row r="3071" spans="1:52" ht="1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3"/>
      <c r="AP3071" s="3"/>
      <c r="AQ3071" s="3"/>
      <c r="AR3071" s="3"/>
      <c r="AS3071" s="3"/>
      <c r="AT3071" s="3"/>
      <c r="AU3071" s="3"/>
      <c r="AV3071" s="3"/>
      <c r="AW3071" s="3"/>
      <c r="AX3071" s="3"/>
      <c r="AY3071" s="3"/>
      <c r="AZ3071" s="3"/>
    </row>
    <row r="3072" spans="1:52" ht="1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3"/>
      <c r="AP3072" s="3"/>
      <c r="AQ3072" s="3"/>
      <c r="AR3072" s="3"/>
      <c r="AS3072" s="3"/>
      <c r="AT3072" s="3"/>
      <c r="AU3072" s="3"/>
      <c r="AV3072" s="3"/>
      <c r="AW3072" s="3"/>
      <c r="AX3072" s="3"/>
      <c r="AY3072" s="3"/>
      <c r="AZ3072" s="3"/>
    </row>
    <row r="3073" spans="1:52" ht="1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3"/>
      <c r="AP3073" s="3"/>
      <c r="AQ3073" s="3"/>
      <c r="AR3073" s="3"/>
      <c r="AS3073" s="3"/>
      <c r="AT3073" s="3"/>
      <c r="AU3073" s="3"/>
      <c r="AV3073" s="3"/>
      <c r="AW3073" s="3"/>
      <c r="AX3073" s="3"/>
      <c r="AY3073" s="3"/>
      <c r="AZ3073" s="3"/>
    </row>
    <row r="3074" spans="1:52" ht="1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3"/>
      <c r="AP3074" s="3"/>
      <c r="AQ3074" s="3"/>
      <c r="AR3074" s="3"/>
      <c r="AS3074" s="3"/>
      <c r="AT3074" s="3"/>
      <c r="AU3074" s="3"/>
      <c r="AV3074" s="3"/>
      <c r="AW3074" s="3"/>
      <c r="AX3074" s="3"/>
      <c r="AY3074" s="3"/>
      <c r="AZ3074" s="3"/>
    </row>
    <row r="3075" spans="1:52" ht="1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3"/>
      <c r="AP3075" s="3"/>
      <c r="AQ3075" s="3"/>
      <c r="AR3075" s="3"/>
      <c r="AS3075" s="3"/>
      <c r="AT3075" s="3"/>
      <c r="AU3075" s="3"/>
      <c r="AV3075" s="3"/>
      <c r="AW3075" s="3"/>
      <c r="AX3075" s="3"/>
      <c r="AY3075" s="3"/>
      <c r="AZ3075" s="3"/>
    </row>
    <row r="3076" spans="1:52" ht="1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3"/>
      <c r="AP3076" s="3"/>
      <c r="AQ3076" s="3"/>
      <c r="AR3076" s="3"/>
      <c r="AS3076" s="3"/>
      <c r="AT3076" s="3"/>
      <c r="AU3076" s="3"/>
      <c r="AV3076" s="3"/>
      <c r="AW3076" s="3"/>
      <c r="AX3076" s="3"/>
      <c r="AY3076" s="3"/>
      <c r="AZ3076" s="3"/>
    </row>
    <row r="3077" spans="1:52" ht="1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3"/>
      <c r="AP3077" s="3"/>
      <c r="AQ3077" s="3"/>
      <c r="AR3077" s="3"/>
      <c r="AS3077" s="3"/>
      <c r="AT3077" s="3"/>
      <c r="AU3077" s="3"/>
      <c r="AV3077" s="3"/>
      <c r="AW3077" s="3"/>
      <c r="AX3077" s="3"/>
      <c r="AY3077" s="3"/>
      <c r="AZ3077" s="3"/>
    </row>
    <row r="3078" spans="1:52" ht="1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3"/>
      <c r="AP3078" s="3"/>
      <c r="AQ3078" s="3"/>
      <c r="AR3078" s="3"/>
      <c r="AS3078" s="3"/>
      <c r="AT3078" s="3"/>
      <c r="AU3078" s="3"/>
      <c r="AV3078" s="3"/>
      <c r="AW3078" s="3"/>
      <c r="AX3078" s="3"/>
      <c r="AY3078" s="3"/>
      <c r="AZ3078" s="3"/>
    </row>
    <row r="3079" spans="1:52" ht="1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3"/>
      <c r="AP3079" s="3"/>
      <c r="AQ3079" s="3"/>
      <c r="AR3079" s="3"/>
      <c r="AS3079" s="3"/>
      <c r="AT3079" s="3"/>
      <c r="AU3079" s="3"/>
      <c r="AV3079" s="3"/>
      <c r="AW3079" s="3"/>
      <c r="AX3079" s="3"/>
      <c r="AY3079" s="3"/>
      <c r="AZ3079" s="3"/>
    </row>
    <row r="3080" spans="1:52" ht="1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3"/>
      <c r="AP3080" s="3"/>
      <c r="AQ3080" s="3"/>
      <c r="AR3080" s="3"/>
      <c r="AS3080" s="3"/>
      <c r="AT3080" s="3"/>
      <c r="AU3080" s="3"/>
      <c r="AV3080" s="3"/>
      <c r="AW3080" s="3"/>
      <c r="AX3080" s="3"/>
      <c r="AY3080" s="3"/>
      <c r="AZ3080" s="3"/>
    </row>
    <row r="3081" spans="1:52" ht="1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3"/>
      <c r="AP3081" s="3"/>
      <c r="AQ3081" s="3"/>
      <c r="AR3081" s="3"/>
      <c r="AS3081" s="3"/>
      <c r="AT3081" s="3"/>
      <c r="AU3081" s="3"/>
      <c r="AV3081" s="3"/>
      <c r="AW3081" s="3"/>
      <c r="AX3081" s="3"/>
      <c r="AY3081" s="3"/>
      <c r="AZ3081" s="3"/>
    </row>
    <row r="3082" spans="1:52" ht="1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3"/>
      <c r="AP3082" s="3"/>
      <c r="AQ3082" s="3"/>
      <c r="AR3082" s="3"/>
      <c r="AS3082" s="3"/>
      <c r="AT3082" s="3"/>
      <c r="AU3082" s="3"/>
      <c r="AV3082" s="3"/>
      <c r="AW3082" s="3"/>
      <c r="AX3082" s="3"/>
      <c r="AY3082" s="3"/>
      <c r="AZ3082" s="3"/>
    </row>
    <row r="3083" spans="1:52" ht="1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3"/>
      <c r="AP3083" s="3"/>
      <c r="AQ3083" s="3"/>
      <c r="AR3083" s="3"/>
      <c r="AS3083" s="3"/>
      <c r="AT3083" s="3"/>
      <c r="AU3083" s="3"/>
      <c r="AV3083" s="3"/>
      <c r="AW3083" s="3"/>
      <c r="AX3083" s="3"/>
      <c r="AY3083" s="3"/>
      <c r="AZ3083" s="3"/>
    </row>
    <row r="3084" spans="1:52" ht="1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3"/>
      <c r="AP3084" s="3"/>
      <c r="AQ3084" s="3"/>
      <c r="AR3084" s="3"/>
      <c r="AS3084" s="3"/>
      <c r="AT3084" s="3"/>
      <c r="AU3084" s="3"/>
      <c r="AV3084" s="3"/>
      <c r="AW3084" s="3"/>
      <c r="AX3084" s="3"/>
      <c r="AY3084" s="3"/>
      <c r="AZ3084" s="3"/>
    </row>
    <row r="3085" spans="1:52" ht="1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3"/>
      <c r="AP3085" s="3"/>
      <c r="AQ3085" s="3"/>
      <c r="AR3085" s="3"/>
      <c r="AS3085" s="3"/>
      <c r="AT3085" s="3"/>
      <c r="AU3085" s="3"/>
      <c r="AV3085" s="3"/>
      <c r="AW3085" s="3"/>
      <c r="AX3085" s="3"/>
      <c r="AY3085" s="3"/>
      <c r="AZ3085" s="3"/>
    </row>
    <row r="3086" spans="1:52" ht="1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3"/>
      <c r="AP3086" s="3"/>
      <c r="AQ3086" s="3"/>
      <c r="AR3086" s="3"/>
      <c r="AS3086" s="3"/>
      <c r="AT3086" s="3"/>
      <c r="AU3086" s="3"/>
      <c r="AV3086" s="3"/>
      <c r="AW3086" s="3"/>
      <c r="AX3086" s="3"/>
      <c r="AY3086" s="3"/>
      <c r="AZ3086" s="3"/>
    </row>
    <row r="3087" spans="1:52" ht="1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3"/>
      <c r="AP3087" s="3"/>
      <c r="AQ3087" s="3"/>
      <c r="AR3087" s="3"/>
      <c r="AS3087" s="3"/>
      <c r="AT3087" s="3"/>
      <c r="AU3087" s="3"/>
      <c r="AV3087" s="3"/>
      <c r="AW3087" s="3"/>
      <c r="AX3087" s="3"/>
      <c r="AY3087" s="3"/>
      <c r="AZ3087" s="3"/>
    </row>
    <row r="3088" spans="1:52" ht="1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3"/>
      <c r="AP3088" s="3"/>
      <c r="AQ3088" s="3"/>
      <c r="AR3088" s="3"/>
      <c r="AS3088" s="3"/>
      <c r="AT3088" s="3"/>
      <c r="AU3088" s="3"/>
      <c r="AV3088" s="3"/>
      <c r="AW3088" s="3"/>
      <c r="AX3088" s="3"/>
      <c r="AY3088" s="3"/>
      <c r="AZ3088" s="3"/>
    </row>
    <row r="3089" spans="1:52" ht="1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3"/>
      <c r="AP3089" s="3"/>
      <c r="AQ3089" s="3"/>
      <c r="AR3089" s="3"/>
      <c r="AS3089" s="3"/>
      <c r="AT3089" s="3"/>
      <c r="AU3089" s="3"/>
      <c r="AV3089" s="3"/>
      <c r="AW3089" s="3"/>
      <c r="AX3089" s="3"/>
      <c r="AY3089" s="3"/>
      <c r="AZ3089" s="3"/>
    </row>
    <row r="3090" spans="1:52" ht="1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3"/>
      <c r="AP3090" s="3"/>
      <c r="AQ3090" s="3"/>
      <c r="AR3090" s="3"/>
      <c r="AS3090" s="3"/>
      <c r="AT3090" s="3"/>
      <c r="AU3090" s="3"/>
      <c r="AV3090" s="3"/>
      <c r="AW3090" s="3"/>
      <c r="AX3090" s="3"/>
      <c r="AY3090" s="3"/>
      <c r="AZ3090" s="3"/>
    </row>
    <row r="3091" spans="1:52" ht="1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3"/>
      <c r="AP3091" s="3"/>
      <c r="AQ3091" s="3"/>
      <c r="AR3091" s="3"/>
      <c r="AS3091" s="3"/>
      <c r="AT3091" s="3"/>
      <c r="AU3091" s="3"/>
      <c r="AV3091" s="3"/>
      <c r="AW3091" s="3"/>
      <c r="AX3091" s="3"/>
      <c r="AY3091" s="3"/>
      <c r="AZ3091" s="3"/>
    </row>
    <row r="3092" spans="1:52" ht="1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3"/>
      <c r="AP3092" s="3"/>
      <c r="AQ3092" s="3"/>
      <c r="AR3092" s="3"/>
      <c r="AS3092" s="3"/>
      <c r="AT3092" s="3"/>
      <c r="AU3092" s="3"/>
      <c r="AV3092" s="3"/>
      <c r="AW3092" s="3"/>
      <c r="AX3092" s="3"/>
      <c r="AY3092" s="3"/>
      <c r="AZ3092" s="3"/>
    </row>
    <row r="3093" spans="1:52" ht="1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3"/>
      <c r="AP3093" s="3"/>
      <c r="AQ3093" s="3"/>
      <c r="AR3093" s="3"/>
      <c r="AS3093" s="3"/>
      <c r="AT3093" s="3"/>
      <c r="AU3093" s="3"/>
      <c r="AV3093" s="3"/>
      <c r="AW3093" s="3"/>
      <c r="AX3093" s="3"/>
      <c r="AY3093" s="3"/>
      <c r="AZ3093" s="3"/>
    </row>
    <row r="3094" spans="1:52" ht="1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3"/>
      <c r="AP3094" s="3"/>
      <c r="AQ3094" s="3"/>
      <c r="AR3094" s="3"/>
      <c r="AS3094" s="3"/>
      <c r="AT3094" s="3"/>
      <c r="AU3094" s="3"/>
      <c r="AV3094" s="3"/>
      <c r="AW3094" s="3"/>
      <c r="AX3094" s="3"/>
      <c r="AY3094" s="3"/>
      <c r="AZ3094" s="3"/>
    </row>
    <row r="3095" spans="1:52" ht="1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3"/>
      <c r="AP3095" s="3"/>
      <c r="AQ3095" s="3"/>
      <c r="AR3095" s="3"/>
      <c r="AS3095" s="3"/>
      <c r="AT3095" s="3"/>
      <c r="AU3095" s="3"/>
      <c r="AV3095" s="3"/>
      <c r="AW3095" s="3"/>
      <c r="AX3095" s="3"/>
      <c r="AY3095" s="3"/>
      <c r="AZ3095" s="3"/>
    </row>
    <row r="3096" spans="1:52" ht="1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3"/>
      <c r="AP3096" s="3"/>
      <c r="AQ3096" s="3"/>
      <c r="AR3096" s="3"/>
      <c r="AS3096" s="3"/>
      <c r="AT3096" s="3"/>
      <c r="AU3096" s="3"/>
      <c r="AV3096" s="3"/>
      <c r="AW3096" s="3"/>
      <c r="AX3096" s="3"/>
      <c r="AY3096" s="3"/>
      <c r="AZ3096" s="3"/>
    </row>
    <row r="3097" spans="1:52" ht="1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3"/>
      <c r="AP3097" s="3"/>
      <c r="AQ3097" s="3"/>
      <c r="AR3097" s="3"/>
      <c r="AS3097" s="3"/>
      <c r="AT3097" s="3"/>
      <c r="AU3097" s="3"/>
      <c r="AV3097" s="3"/>
      <c r="AW3097" s="3"/>
      <c r="AX3097" s="3"/>
      <c r="AY3097" s="3"/>
      <c r="AZ3097" s="3"/>
    </row>
    <row r="3098" spans="1:52" ht="1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3"/>
      <c r="AP3098" s="3"/>
      <c r="AQ3098" s="3"/>
      <c r="AR3098" s="3"/>
      <c r="AS3098" s="3"/>
      <c r="AT3098" s="3"/>
      <c r="AU3098" s="3"/>
      <c r="AV3098" s="3"/>
      <c r="AW3098" s="3"/>
      <c r="AX3098" s="3"/>
      <c r="AY3098" s="3"/>
      <c r="AZ3098" s="3"/>
    </row>
    <row r="3099" spans="1:52" ht="1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3"/>
      <c r="AP3099" s="3"/>
      <c r="AQ3099" s="3"/>
      <c r="AR3099" s="3"/>
      <c r="AS3099" s="3"/>
      <c r="AT3099" s="3"/>
      <c r="AU3099" s="3"/>
      <c r="AV3099" s="3"/>
      <c r="AW3099" s="3"/>
      <c r="AX3099" s="3"/>
      <c r="AY3099" s="3"/>
      <c r="AZ3099" s="3"/>
    </row>
    <row r="3100" spans="1:52" ht="1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3"/>
      <c r="AP3100" s="3"/>
      <c r="AQ3100" s="3"/>
      <c r="AR3100" s="3"/>
      <c r="AS3100" s="3"/>
      <c r="AT3100" s="3"/>
      <c r="AU3100" s="3"/>
      <c r="AV3100" s="3"/>
      <c r="AW3100" s="3"/>
      <c r="AX3100" s="3"/>
      <c r="AY3100" s="3"/>
      <c r="AZ3100" s="3"/>
    </row>
    <row r="3101" spans="1:52" ht="1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3"/>
      <c r="AP3101" s="3"/>
      <c r="AQ3101" s="3"/>
      <c r="AR3101" s="3"/>
      <c r="AS3101" s="3"/>
      <c r="AT3101" s="3"/>
      <c r="AU3101" s="3"/>
      <c r="AV3101" s="3"/>
      <c r="AW3101" s="3"/>
      <c r="AX3101" s="3"/>
      <c r="AY3101" s="3"/>
      <c r="AZ3101" s="3"/>
    </row>
    <row r="3102" spans="1:52" ht="1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3"/>
      <c r="AP3102" s="3"/>
      <c r="AQ3102" s="3"/>
      <c r="AR3102" s="3"/>
      <c r="AS3102" s="3"/>
      <c r="AT3102" s="3"/>
      <c r="AU3102" s="3"/>
      <c r="AV3102" s="3"/>
      <c r="AW3102" s="3"/>
      <c r="AX3102" s="3"/>
      <c r="AY3102" s="3"/>
      <c r="AZ3102" s="3"/>
    </row>
    <row r="3103" spans="1:52" ht="1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3"/>
      <c r="AP3103" s="3"/>
      <c r="AQ3103" s="3"/>
      <c r="AR3103" s="3"/>
      <c r="AS3103" s="3"/>
      <c r="AT3103" s="3"/>
      <c r="AU3103" s="3"/>
      <c r="AV3103" s="3"/>
      <c r="AW3103" s="3"/>
      <c r="AX3103" s="3"/>
      <c r="AY3103" s="3"/>
      <c r="AZ3103" s="3"/>
    </row>
    <row r="3104" spans="1:52" ht="1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3"/>
      <c r="AP3104" s="3"/>
      <c r="AQ3104" s="3"/>
      <c r="AR3104" s="3"/>
      <c r="AS3104" s="3"/>
      <c r="AT3104" s="3"/>
      <c r="AU3104" s="3"/>
      <c r="AV3104" s="3"/>
      <c r="AW3104" s="3"/>
      <c r="AX3104" s="3"/>
      <c r="AY3104" s="3"/>
      <c r="AZ3104" s="3"/>
    </row>
    <row r="3105" spans="1:52" ht="1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3"/>
      <c r="AP3105" s="3"/>
      <c r="AQ3105" s="3"/>
      <c r="AR3105" s="3"/>
      <c r="AS3105" s="3"/>
      <c r="AT3105" s="3"/>
      <c r="AU3105" s="3"/>
      <c r="AV3105" s="3"/>
      <c r="AW3105" s="3"/>
      <c r="AX3105" s="3"/>
      <c r="AY3105" s="3"/>
      <c r="AZ3105" s="3"/>
    </row>
    <row r="3106" spans="1:52" ht="1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3"/>
      <c r="AP3106" s="3"/>
      <c r="AQ3106" s="3"/>
      <c r="AR3106" s="3"/>
      <c r="AS3106" s="3"/>
      <c r="AT3106" s="3"/>
      <c r="AU3106" s="3"/>
      <c r="AV3106" s="3"/>
      <c r="AW3106" s="3"/>
      <c r="AX3106" s="3"/>
      <c r="AY3106" s="3"/>
      <c r="AZ3106" s="3"/>
    </row>
    <row r="3107" spans="1:40" ht="12.7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</row>
    <row r="3108" spans="1:40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</row>
    <row r="3109" spans="1:40" ht="12.7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</row>
    <row r="3110" spans="1:40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</row>
    <row r="3111" spans="1:40" ht="12.7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</row>
    <row r="3112" spans="1:40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</row>
    <row r="3113" spans="1:40" ht="12.7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</row>
    <row r="3114" spans="1:40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</row>
    <row r="3115" spans="1:40" ht="12.7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</row>
    <row r="3116" spans="1:52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2"/>
      <c r="AR3116" s="2"/>
      <c r="AS3116" s="2"/>
      <c r="AT3116" s="2"/>
      <c r="AU3116" s="2"/>
      <c r="AV3116" s="2"/>
      <c r="AW3116" s="2"/>
      <c r="AX3116" s="2"/>
      <c r="AY3116" s="2"/>
      <c r="AZ3116" s="2"/>
    </row>
    <row r="3117" spans="1:52" ht="12.7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  <c r="AR3117" s="2"/>
      <c r="AS3117" s="2"/>
      <c r="AT3117" s="2"/>
      <c r="AU3117" s="2"/>
      <c r="AV3117" s="2"/>
      <c r="AW3117" s="2"/>
      <c r="AX3117" s="2"/>
      <c r="AY3117" s="2"/>
      <c r="AZ3117" s="2"/>
    </row>
    <row r="3118" spans="1:52" ht="12.7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2"/>
      <c r="AR3118" s="2"/>
      <c r="AS3118" s="2"/>
      <c r="AT3118" s="2"/>
      <c r="AU3118" s="2"/>
      <c r="AV3118" s="2"/>
      <c r="AW3118" s="2"/>
      <c r="AX3118" s="2"/>
      <c r="AY3118" s="2"/>
      <c r="AZ3118" s="2"/>
    </row>
    <row r="3119" spans="1:52" ht="12.7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2"/>
      <c r="AR3119" s="2"/>
      <c r="AS3119" s="2"/>
      <c r="AT3119" s="2"/>
      <c r="AU3119" s="2"/>
      <c r="AV3119" s="2"/>
      <c r="AW3119" s="2"/>
      <c r="AX3119" s="2"/>
      <c r="AY3119" s="2"/>
      <c r="AZ3119" s="2"/>
    </row>
    <row r="3120" spans="1:52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2"/>
      <c r="AR3120" s="2"/>
      <c r="AS3120" s="2"/>
      <c r="AT3120" s="2"/>
      <c r="AU3120" s="2"/>
      <c r="AV3120" s="2"/>
      <c r="AW3120" s="2"/>
      <c r="AX3120" s="2"/>
      <c r="AY3120" s="2"/>
      <c r="AZ3120" s="2"/>
    </row>
    <row r="3121" spans="1:52" ht="12.7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2"/>
      <c r="AR3121" s="2"/>
      <c r="AS3121" s="2"/>
      <c r="AT3121" s="2"/>
      <c r="AU3121" s="2"/>
      <c r="AV3121" s="2"/>
      <c r="AW3121" s="2"/>
      <c r="AX3121" s="2"/>
      <c r="AY3121" s="2"/>
      <c r="AZ3121" s="2"/>
    </row>
    <row r="3122" spans="1:52" ht="12.7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2"/>
      <c r="AR3122" s="2"/>
      <c r="AS3122" s="2"/>
      <c r="AT3122" s="2"/>
      <c r="AU3122" s="2"/>
      <c r="AV3122" s="2"/>
      <c r="AW3122" s="2"/>
      <c r="AX3122" s="2"/>
      <c r="AY3122" s="2"/>
      <c r="AZ3122" s="2"/>
    </row>
    <row r="3123" spans="1:52" ht="12.7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2"/>
      <c r="AR3123" s="2"/>
      <c r="AS3123" s="2"/>
      <c r="AT3123" s="2"/>
      <c r="AU3123" s="2"/>
      <c r="AV3123" s="2"/>
      <c r="AW3123" s="2"/>
      <c r="AX3123" s="2"/>
      <c r="AY3123" s="2"/>
      <c r="AZ3123" s="2"/>
    </row>
    <row r="3124" spans="1:52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  <c r="AR3124" s="2"/>
      <c r="AS3124" s="2"/>
      <c r="AT3124" s="2"/>
      <c r="AU3124" s="2"/>
      <c r="AV3124" s="2"/>
      <c r="AW3124" s="2"/>
      <c r="AX3124" s="2"/>
      <c r="AY3124" s="2"/>
      <c r="AZ3124" s="2"/>
    </row>
    <row r="3125" spans="1:52" ht="12.7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2"/>
      <c r="AR3125" s="2"/>
      <c r="AS3125" s="2"/>
      <c r="AT3125" s="2"/>
      <c r="AU3125" s="2"/>
      <c r="AV3125" s="2"/>
      <c r="AW3125" s="2"/>
      <c r="AX3125" s="2"/>
      <c r="AY3125" s="2"/>
      <c r="AZ3125" s="2"/>
    </row>
    <row r="3126" spans="1:52" ht="12.7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2"/>
      <c r="AR3126" s="2"/>
      <c r="AS3126" s="2"/>
      <c r="AT3126" s="2"/>
      <c r="AU3126" s="2"/>
      <c r="AV3126" s="2"/>
      <c r="AW3126" s="2"/>
      <c r="AX3126" s="2"/>
      <c r="AY3126" s="2"/>
      <c r="AZ3126" s="2"/>
    </row>
    <row r="3127" spans="1:52" ht="12.7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2"/>
      <c r="AR3127" s="2"/>
      <c r="AS3127" s="2"/>
      <c r="AT3127" s="2"/>
      <c r="AU3127" s="2"/>
      <c r="AV3127" s="2"/>
      <c r="AW3127" s="2"/>
      <c r="AX3127" s="2"/>
      <c r="AY3127" s="2"/>
      <c r="AZ3127" s="2"/>
    </row>
    <row r="3128" spans="1:52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2"/>
      <c r="AR3128" s="2"/>
      <c r="AS3128" s="2"/>
      <c r="AT3128" s="2"/>
      <c r="AU3128" s="2"/>
      <c r="AV3128" s="2"/>
      <c r="AW3128" s="2"/>
      <c r="AX3128" s="2"/>
      <c r="AY3128" s="2"/>
      <c r="AZ3128" s="2"/>
    </row>
    <row r="3129" spans="1:52" ht="12.7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2"/>
      <c r="AR3129" s="2"/>
      <c r="AS3129" s="2"/>
      <c r="AT3129" s="2"/>
      <c r="AU3129" s="2"/>
      <c r="AV3129" s="2"/>
      <c r="AW3129" s="2"/>
      <c r="AX3129" s="2"/>
      <c r="AY3129" s="2"/>
      <c r="AZ3129" s="2"/>
    </row>
    <row r="3130" spans="1:52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  <c r="AR3130" s="2"/>
      <c r="AS3130" s="2"/>
      <c r="AT3130" s="2"/>
      <c r="AU3130" s="2"/>
      <c r="AV3130" s="2"/>
      <c r="AW3130" s="2"/>
      <c r="AX3130" s="2"/>
      <c r="AY3130" s="2"/>
      <c r="AZ3130" s="2"/>
    </row>
    <row r="3131" spans="1:52" ht="12.7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2"/>
      <c r="AR3131" s="2"/>
      <c r="AS3131" s="2"/>
      <c r="AT3131" s="2"/>
      <c r="AU3131" s="2"/>
      <c r="AV3131" s="2"/>
      <c r="AW3131" s="2"/>
      <c r="AX3131" s="2"/>
      <c r="AY3131" s="2"/>
      <c r="AZ3131" s="2"/>
    </row>
    <row r="3132" spans="1:52" ht="12.7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2"/>
      <c r="AR3132" s="2"/>
      <c r="AS3132" s="2"/>
      <c r="AT3132" s="2"/>
      <c r="AU3132" s="2"/>
      <c r="AV3132" s="2"/>
      <c r="AW3132" s="2"/>
      <c r="AX3132" s="2"/>
      <c r="AY3132" s="2"/>
      <c r="AZ3132" s="2"/>
    </row>
    <row r="3133" spans="1:52" ht="12.7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2"/>
      <c r="AR3133" s="2"/>
      <c r="AS3133" s="2"/>
      <c r="AT3133" s="2"/>
      <c r="AU3133" s="2"/>
      <c r="AV3133" s="2"/>
      <c r="AW3133" s="2"/>
      <c r="AX3133" s="2"/>
      <c r="AY3133" s="2"/>
      <c r="AZ3133" s="2"/>
    </row>
  </sheetData>
  <sheetProtection/>
  <mergeCells count="36">
    <mergeCell ref="AZ2:AZ4"/>
    <mergeCell ref="AX2:AX4"/>
    <mergeCell ref="O3:R3"/>
    <mergeCell ref="S3:V3"/>
    <mergeCell ref="AP1:AP4"/>
    <mergeCell ref="AR2:AR4"/>
    <mergeCell ref="AS2:AS4"/>
    <mergeCell ref="AT2:AT4"/>
    <mergeCell ref="AW2:AW4"/>
    <mergeCell ref="AV2:AV4"/>
    <mergeCell ref="AQ5:AX5"/>
    <mergeCell ref="AM3:AN3"/>
    <mergeCell ref="I5:AN5"/>
    <mergeCell ref="I3:J3"/>
    <mergeCell ref="K3:N3"/>
    <mergeCell ref="AY2:AY4"/>
    <mergeCell ref="A1:C1"/>
    <mergeCell ref="A2:C2"/>
    <mergeCell ref="I1:AN1"/>
    <mergeCell ref="AI3:AL3"/>
    <mergeCell ref="AQ1:AZ1"/>
    <mergeCell ref="AO1:AO4"/>
    <mergeCell ref="AU2:AU4"/>
    <mergeCell ref="W3:Z3"/>
    <mergeCell ref="AA3:AD3"/>
    <mergeCell ref="I2:AN2"/>
    <mergeCell ref="A31:C31"/>
    <mergeCell ref="A32:C32"/>
    <mergeCell ref="A33:C33"/>
    <mergeCell ref="A34:C34"/>
    <mergeCell ref="AQ2:AQ4"/>
    <mergeCell ref="A29:C29"/>
    <mergeCell ref="A30:C30"/>
    <mergeCell ref="A26:H26"/>
    <mergeCell ref="C5:F5"/>
    <mergeCell ref="AE3:AH3"/>
  </mergeCells>
  <dataValidations count="5">
    <dataValidation type="list" allowBlank="1" showInputMessage="1" showErrorMessage="1" sqref="B6:B25">
      <formula1>"H12,D12,H14,D14,H16,D16,FIDE OPEN,Národní OPEN,Doprovod"</formula1>
    </dataValidation>
    <dataValidation type="date" allowBlank="1" showInputMessage="1" showErrorMessage="1" sqref="D6:D25">
      <formula1>7306</formula1>
      <formula2>40544</formula2>
    </dataValidation>
    <dataValidation type="list" allowBlank="1" showInputMessage="1" showErrorMessage="1" sqref="AO6:AO25">
      <formula1>"0,200,450,700,"</formula1>
    </dataValidation>
    <dataValidation type="list" allowBlank="1" showInputMessage="1" showErrorMessage="1" sqref="I6:AN25">
      <formula1>"1"</formula1>
    </dataValidation>
    <dataValidation type="list" allowBlank="1" showInputMessage="1" showErrorMessage="1" sqref="AP6:AP25">
      <formula1>"150,700,"</formula1>
    </dataValidation>
  </dataValidations>
  <printOptions/>
  <pageMargins left="1.3779527559055118" right="1.3779527559055118" top="0.7874015748031497" bottom="0.7874015748031497" header="0" footer="0"/>
  <pageSetup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Zdeněk Fiala</cp:lastModifiedBy>
  <cp:lastPrinted>2014-09-08T18:11:54Z</cp:lastPrinted>
  <dcterms:created xsi:type="dcterms:W3CDTF">2005-01-19T19:40:32Z</dcterms:created>
  <dcterms:modified xsi:type="dcterms:W3CDTF">2017-08-01T08:44:55Z</dcterms:modified>
  <cp:category/>
  <cp:version/>
  <cp:contentType/>
  <cp:contentStatus/>
</cp:coreProperties>
</file>